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tokyosrvfp4\Voucher\申込書\ETEC_まだ非公開\ETEC非公開_20231218\"/>
    </mc:Choice>
  </mc:AlternateContent>
  <xr:revisionPtr revIDLastSave="0" documentId="13_ncr:1_{4D77394A-2BDF-479B-8694-BFBB2527C661}" xr6:coauthVersionLast="47" xr6:coauthVersionMax="47" xr10:uidLastSave="{00000000-0000-0000-0000-000000000000}"/>
  <workbookProtection workbookAlgorithmName="SHA-512" workbookHashValue="1RREwRO45elzR6RgKLOYMiLZbRbxP35C/lLL44GQjzSWeQU2rpeuM8i2JY0LS/UjR4GKk9uM8w1Fa8vaTzvfFg==" workbookSaltValue="s9sKTt5MGbLLxZfNO9NGDg==" workbookSpinCount="100000" lockStructure="1"/>
  <bookViews>
    <workbookView xWindow="-110" yWindow="-110" windowWidth="19420" windowHeight="10420" xr2:uid="{00000000-000D-0000-FFFF-FFFF00000000}"/>
  </bookViews>
  <sheets>
    <sheet name="申込書" sheetId="1" r:id="rId1"/>
    <sheet name="同意書" sheetId="5" r:id="rId2"/>
    <sheet name="Sheet1 (2)" sheetId="4" state="hidden" r:id="rId3"/>
    <sheet name="Sheet1" sheetId="2" state="hidden" r:id="rId4"/>
  </sheets>
  <definedNames>
    <definedName name="_xlnm.Print_Area" localSheetId="0">申込書!$A$1:$Y$41</definedName>
    <definedName name="_xlnm.Print_Area" localSheetId="1">同意書!$A$1:$Y$27</definedName>
    <definedName name="Z_4B735698_EBBF_4716_B7E0_6F8548FBB14A_.wvu.PrintArea" localSheetId="0" hidden="1">申込書!$A$3:$Y$40</definedName>
    <definedName name="Z_4B735698_EBBF_4716_B7E0_6F8548FBB14A_.wvu.Rows" localSheetId="0" hidden="1">申込書!#REF!</definedName>
  </definedNames>
  <calcPr calcId="191029"/>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1" l="1"/>
  <c r="K35" i="1"/>
  <c r="U32" i="1" l="1"/>
  <c r="U36" i="1" l="1"/>
  <c r="U35" i="1"/>
  <c r="U37" i="1" s="1"/>
  <c r="R5" i="1" l="1"/>
</calcChain>
</file>

<file path=xl/sharedStrings.xml><?xml version="1.0" encoding="utf-8"?>
<sst xmlns="http://schemas.openxmlformats.org/spreadsheetml/2006/main" count="78" uniqueCount="71">
  <si>
    <t>申込日</t>
    <rPh sb="0" eb="2">
      <t>モウシコミ</t>
    </rPh>
    <rPh sb="2" eb="3">
      <t>ビ</t>
    </rPh>
    <phoneticPr fontId="4"/>
  </si>
  <si>
    <r>
      <rPr>
        <sz val="8"/>
        <rFont val="Meiryo UI"/>
        <family val="3"/>
        <charset val="128"/>
      </rPr>
      <t>フリガナ</t>
    </r>
  </si>
  <si>
    <r>
      <rPr>
        <sz val="8"/>
        <rFont val="Meiryo UI"/>
        <family val="3"/>
        <charset val="128"/>
      </rPr>
      <t>企業名</t>
    </r>
    <phoneticPr fontId="4"/>
  </si>
  <si>
    <t>企業名(英語)</t>
    <rPh sb="4" eb="6">
      <t>エイゴ</t>
    </rPh>
    <phoneticPr fontId="4"/>
  </si>
  <si>
    <t>部署名</t>
    <phoneticPr fontId="4"/>
  </si>
  <si>
    <t>TEL</t>
    <phoneticPr fontId="4"/>
  </si>
  <si>
    <t>氏名</t>
    <phoneticPr fontId="4"/>
  </si>
  <si>
    <t>Eメール</t>
    <phoneticPr fontId="4"/>
  </si>
  <si>
    <t>郵便番号</t>
    <rPh sb="0" eb="2">
      <t>ユウビン</t>
    </rPh>
    <rPh sb="2" eb="4">
      <t>バンゴウ</t>
    </rPh>
    <phoneticPr fontId="4"/>
  </si>
  <si>
    <r>
      <rPr>
        <sz val="8"/>
        <color indexed="8"/>
        <rFont val="Meiryo UI"/>
        <family val="3"/>
        <charset val="128"/>
      </rPr>
      <t>都道府県</t>
    </r>
  </si>
  <si>
    <t>バウチャー納品先  ※請求先と異なる場合のみ記入</t>
    <phoneticPr fontId="4"/>
  </si>
  <si>
    <t>企業名</t>
    <rPh sb="0" eb="2">
      <t>キギョウ</t>
    </rPh>
    <rPh sb="2" eb="3">
      <t>メイ</t>
    </rPh>
    <phoneticPr fontId="4"/>
  </si>
  <si>
    <t>氏名</t>
    <rPh sb="0" eb="2">
      <t>シメイ</t>
    </rPh>
    <phoneticPr fontId="4"/>
  </si>
  <si>
    <t>バウチャー種類</t>
    <phoneticPr fontId="4"/>
  </si>
  <si>
    <t>備考欄　</t>
    <rPh sb="0" eb="2">
      <t>ビコウ</t>
    </rPh>
    <rPh sb="2" eb="3">
      <t>ラン</t>
    </rPh>
    <phoneticPr fontId="4"/>
  </si>
  <si>
    <t>年</t>
    <rPh sb="0" eb="1">
      <t>ネン</t>
    </rPh>
    <phoneticPr fontId="3"/>
  </si>
  <si>
    <t>月</t>
    <rPh sb="0" eb="1">
      <t>ガツ</t>
    </rPh>
    <phoneticPr fontId="3"/>
  </si>
  <si>
    <t>日</t>
    <rPh sb="0" eb="1">
      <t>ニチ</t>
    </rPh>
    <phoneticPr fontId="3"/>
  </si>
  <si>
    <t>Eメール</t>
  </si>
  <si>
    <t>選択してください</t>
    <rPh sb="0" eb="2">
      <t>センタク</t>
    </rPh>
    <phoneticPr fontId="3"/>
  </si>
  <si>
    <t>数量</t>
    <rPh sb="0" eb="2">
      <t>スウリョウ</t>
    </rPh>
    <phoneticPr fontId="4"/>
  </si>
  <si>
    <t>購入数</t>
    <rPh sb="0" eb="2">
      <t>コウニュウ</t>
    </rPh>
    <rPh sb="2" eb="3">
      <t>スウ</t>
    </rPh>
    <phoneticPr fontId="4"/>
  </si>
  <si>
    <t>Pearson VUE Confidential</t>
    <phoneticPr fontId="4"/>
  </si>
  <si>
    <t>JASA会員番号</t>
    <phoneticPr fontId="4"/>
  </si>
  <si>
    <t>支払方法</t>
    <rPh sb="0" eb="2">
      <t>シハライ</t>
    </rPh>
    <rPh sb="2" eb="4">
      <t>ホウホウ</t>
    </rPh>
    <phoneticPr fontId="3"/>
  </si>
  <si>
    <t>弊社記入欄</t>
    <rPh sb="0" eb="2">
      <t>ヘイシャ</t>
    </rPh>
    <rPh sb="2" eb="4">
      <t>キニュウ</t>
    </rPh>
    <rPh sb="4" eb="5">
      <t>ラン</t>
    </rPh>
    <phoneticPr fontId="3"/>
  </si>
  <si>
    <t>PD</t>
    <phoneticPr fontId="3"/>
  </si>
  <si>
    <t>Finance</t>
    <phoneticPr fontId="3"/>
  </si>
  <si>
    <t>DD/R</t>
    <phoneticPr fontId="3"/>
  </si>
  <si>
    <t>ORI:</t>
    <phoneticPr fontId="3"/>
  </si>
  <si>
    <t>英字氏名</t>
    <rPh sb="0" eb="2">
      <t>エイジ</t>
    </rPh>
    <rPh sb="2" eb="4">
      <t>シメイ</t>
    </rPh>
    <phoneticPr fontId="3"/>
  </si>
  <si>
    <t>TEL</t>
    <phoneticPr fontId="3"/>
  </si>
  <si>
    <t>支払い方法</t>
    <rPh sb="0" eb="2">
      <t>シハラ</t>
    </rPh>
    <rPh sb="3" eb="5">
      <t>ホウホウ</t>
    </rPh>
    <phoneticPr fontId="42"/>
  </si>
  <si>
    <t xml:space="preserve">請求書送付先 </t>
    <phoneticPr fontId="4"/>
  </si>
  <si>
    <r>
      <t xml:space="preserve">ON:
</t>
    </r>
    <r>
      <rPr>
        <sz val="11"/>
        <rFont val="Verdana"/>
        <family val="2"/>
      </rPr>
      <t xml:space="preserve">           </t>
    </r>
    <phoneticPr fontId="3"/>
  </si>
  <si>
    <t>Updated:</t>
    <phoneticPr fontId="3"/>
  </si>
  <si>
    <t>1～5</t>
    <phoneticPr fontId="3"/>
  </si>
  <si>
    <t>6～</t>
    <phoneticPr fontId="3"/>
  </si>
  <si>
    <t>バウチャー価格 (数量を入力してください)　</t>
    <rPh sb="5" eb="7">
      <t>カカク</t>
    </rPh>
    <rPh sb="9" eb="11">
      <t>スウリョウ</t>
    </rPh>
    <rPh sb="12" eb="14">
      <t>ニュウリョク</t>
    </rPh>
    <phoneticPr fontId="4"/>
  </si>
  <si>
    <t xml:space="preserve">       </t>
    <phoneticPr fontId="3"/>
  </si>
  <si>
    <t>セイ</t>
    <phoneticPr fontId="3"/>
  </si>
  <si>
    <t>メイ</t>
    <phoneticPr fontId="3"/>
  </si>
  <si>
    <t>その他住所</t>
    <rPh sb="2" eb="3">
      <t>タ</t>
    </rPh>
    <rPh sb="3" eb="5">
      <t>ジュウショ</t>
    </rPh>
    <phoneticPr fontId="3"/>
  </si>
  <si>
    <t>住所（英語）</t>
    <rPh sb="0" eb="2">
      <t>ジュウショ</t>
    </rPh>
    <rPh sb="3" eb="5">
      <t>エイゴ</t>
    </rPh>
    <phoneticPr fontId="3"/>
  </si>
  <si>
    <r>
      <t xml:space="preserve">                            Pearson VUE </t>
    </r>
    <r>
      <rPr>
        <b/>
        <sz val="10"/>
        <color indexed="12"/>
        <rFont val="Meiryo UI"/>
        <family val="3"/>
        <charset val="128"/>
      </rPr>
      <t>バウチャー申込書</t>
    </r>
    <phoneticPr fontId="3"/>
  </si>
  <si>
    <r>
      <rPr>
        <b/>
        <sz val="8"/>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t>
    </r>
    <r>
      <rPr>
        <b/>
        <sz val="7"/>
        <color theme="1"/>
        <rFont val="Meiryo UI"/>
        <family val="3"/>
        <charset val="128"/>
      </rPr>
      <t>&lt;納品およびバウチャーの取り扱いについて&gt;</t>
    </r>
    <r>
      <rPr>
        <sz val="7"/>
        <color theme="1"/>
        <rFont val="Meiryo UI"/>
        <family val="3"/>
        <charset val="128"/>
      </rPr>
      <t xml:space="preserve">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8"/>
        <color rgb="FFFF0000"/>
        <rFont val="Meiryo UI"/>
        <family val="3"/>
        <charset val="128"/>
      </rPr>
      <t xml:space="preserve"> </t>
    </r>
    <r>
      <rPr>
        <sz val="7"/>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phoneticPr fontId="3"/>
  </si>
  <si>
    <r>
      <rPr>
        <b/>
        <sz val="10"/>
        <color indexed="12"/>
        <rFont val="Meiryo UI"/>
        <family val="3"/>
        <charset val="128"/>
      </rPr>
      <t>　   JASA会員様専用</t>
    </r>
    <r>
      <rPr>
        <b/>
        <sz val="11"/>
        <color indexed="12"/>
        <rFont val="Meiryo UI"/>
        <family val="3"/>
        <charset val="128"/>
      </rPr>
      <t xml:space="preserve">　　　　　  </t>
    </r>
    <r>
      <rPr>
        <b/>
        <sz val="16"/>
        <rFont val="Meiryo UI"/>
        <family val="3"/>
        <charset val="128"/>
      </rPr>
      <t>ETEC 認定試験用　バウチャー申込書</t>
    </r>
    <rPh sb="8" eb="10">
      <t>カイイン</t>
    </rPh>
    <rPh sb="10" eb="11">
      <t>サマ</t>
    </rPh>
    <rPh sb="11" eb="13">
      <t>センヨウ</t>
    </rPh>
    <phoneticPr fontId="4"/>
  </si>
  <si>
    <r>
      <t xml:space="preserve">ETEC Class1 バウチャー (25％OFF)
</t>
    </r>
    <r>
      <rPr>
        <sz val="9"/>
        <color theme="1"/>
        <rFont val="Meiryo UI"/>
        <family val="3"/>
        <charset val="128"/>
      </rPr>
      <t>Member 25% off prepaid for Class 1 (1-5)</t>
    </r>
    <phoneticPr fontId="3"/>
  </si>
  <si>
    <r>
      <t xml:space="preserve">ETEC Class1 バウチャー (45％OFF)
</t>
    </r>
    <r>
      <rPr>
        <sz val="9"/>
        <color theme="1"/>
        <rFont val="Meiryo UI"/>
        <family val="3"/>
        <charset val="128"/>
      </rPr>
      <t>Member 45% off prepaid for Class 1 (6- )</t>
    </r>
    <phoneticPr fontId="3"/>
  </si>
  <si>
    <r>
      <t xml:space="preserve">ETEC Class2 バウチャー (20％OFF)
</t>
    </r>
    <r>
      <rPr>
        <sz val="9"/>
        <color theme="1"/>
        <rFont val="Meiryo UI"/>
        <family val="3"/>
        <charset val="128"/>
      </rPr>
      <t>Member 20% off prepaid for Class 2 (1-5)</t>
    </r>
    <phoneticPr fontId="3"/>
  </si>
  <si>
    <r>
      <t xml:space="preserve">ETEC Class2 バウチャー (40％OFF)
</t>
    </r>
    <r>
      <rPr>
        <sz val="9"/>
        <color theme="1"/>
        <rFont val="Meiryo UI"/>
        <family val="3"/>
        <charset val="128"/>
      </rPr>
      <t xml:space="preserve">Member 40% off prepaid for Class 2 (6- ) </t>
    </r>
    <phoneticPr fontId="3"/>
  </si>
  <si>
    <r>
      <rPr>
        <b/>
        <sz val="10"/>
        <color indexed="8"/>
        <rFont val="Verdana"/>
        <family val="2"/>
      </rPr>
      <t>&lt;</t>
    </r>
    <r>
      <rPr>
        <b/>
        <sz val="10"/>
        <color indexed="8"/>
        <rFont val="Meiryo UI"/>
        <family val="3"/>
        <charset val="128"/>
      </rPr>
      <t>申込先</t>
    </r>
    <r>
      <rPr>
        <b/>
        <sz val="10"/>
        <color indexed="8"/>
        <rFont val="Verdana"/>
        <family val="2"/>
      </rPr>
      <t>&gt;</t>
    </r>
    <r>
      <rPr>
        <b/>
        <sz val="10"/>
        <color indexed="8"/>
        <rFont val="Meiryo UI"/>
        <family val="3"/>
        <charset val="128"/>
      </rPr>
      <t>　</t>
    </r>
    <r>
      <rPr>
        <b/>
        <sz val="10"/>
        <color indexed="8"/>
        <rFont val="Verdana"/>
        <family val="2"/>
      </rPr>
      <t>JASA ETEC</t>
    </r>
    <r>
      <rPr>
        <b/>
        <sz val="10"/>
        <color indexed="8"/>
        <rFont val="Meiryo UI"/>
        <family val="3"/>
        <charset val="128"/>
      </rPr>
      <t>運営事務局　</t>
    </r>
    <r>
      <rPr>
        <b/>
        <sz val="10"/>
        <color indexed="8"/>
        <rFont val="Verdana"/>
        <family val="2"/>
      </rPr>
      <t xml:space="preserve"> Email</t>
    </r>
    <r>
      <rPr>
        <b/>
        <sz val="10"/>
        <color indexed="8"/>
        <rFont val="Meiryo UI"/>
        <family val="3"/>
        <charset val="128"/>
      </rPr>
      <t>：</t>
    </r>
    <r>
      <rPr>
        <sz val="10"/>
        <color indexed="8"/>
        <rFont val="Verdana"/>
        <family val="2"/>
      </rPr>
      <t>etecinfo@jasa.or.jp</t>
    </r>
    <r>
      <rPr>
        <sz val="10"/>
        <color indexed="8"/>
        <rFont val="Meiryo UI"/>
        <family val="3"/>
        <charset val="128"/>
      </rPr>
      <t>　</t>
    </r>
    <r>
      <rPr>
        <sz val="10"/>
        <color indexed="8"/>
        <rFont val="Verdana"/>
        <family val="2"/>
      </rPr>
      <t>|</t>
    </r>
    <r>
      <rPr>
        <sz val="10"/>
        <color indexed="8"/>
        <rFont val="Meiryo UI"/>
        <family val="3"/>
        <charset val="128"/>
      </rPr>
      <t>　</t>
    </r>
    <r>
      <rPr>
        <b/>
        <sz val="10"/>
        <color indexed="8"/>
        <rFont val="Verdana"/>
        <family val="2"/>
      </rPr>
      <t>FAX</t>
    </r>
    <r>
      <rPr>
        <b/>
        <sz val="10"/>
        <color indexed="8"/>
        <rFont val="Meiryo UI"/>
        <family val="3"/>
        <charset val="128"/>
      </rPr>
      <t>：</t>
    </r>
    <r>
      <rPr>
        <sz val="10"/>
        <color indexed="8"/>
        <rFont val="Verdana"/>
        <family val="2"/>
      </rPr>
      <t>03-6372-0212</t>
    </r>
    <phoneticPr fontId="4"/>
  </si>
  <si>
    <r>
      <t>以下の確認事項をお読みいただき、</t>
    </r>
    <r>
      <rPr>
        <b/>
        <sz val="8"/>
        <color indexed="10"/>
        <rFont val="Meiryo UI"/>
        <family val="3"/>
        <charset val="128"/>
      </rPr>
      <t>太枠内</t>
    </r>
    <r>
      <rPr>
        <sz val="8"/>
        <color indexed="8"/>
        <rFont val="Meiryo UI"/>
        <family val="3"/>
        <charset val="128"/>
      </rPr>
      <t>をご記入後、上記の申込先へEメールもしくはFAXにて送信ください。
受注後、ETEC試験運用委託先 (ピアソンVUE) より請求書を発行いたします。
※本注文書は、JASA ETEC運営事務局「etecinfo@jasa.or.jp」経由でのご注文のみ承ります。
※　バウチャー申込の際は、以下確認事項および当社の</t>
    </r>
    <r>
      <rPr>
        <sz val="8"/>
        <color indexed="12"/>
        <rFont val="Meiryo UI"/>
        <family val="3"/>
        <charset val="128"/>
      </rPr>
      <t>個人情報およびクッキーに関するポリシー</t>
    </r>
    <r>
      <rPr>
        <sz val="8"/>
        <color indexed="8"/>
        <rFont val="Meiryo UI"/>
        <family val="3"/>
        <charset val="128"/>
      </rPr>
      <t>への同意が必要です。</t>
    </r>
    <rPh sb="0" eb="2">
      <t>イカ</t>
    </rPh>
    <rPh sb="3" eb="5">
      <t>カクニン</t>
    </rPh>
    <rPh sb="9" eb="10">
      <t>ヨ</t>
    </rPh>
    <rPh sb="16" eb="18">
      <t>フトワク</t>
    </rPh>
    <rPh sb="18" eb="19">
      <t>ナイ</t>
    </rPh>
    <rPh sb="21" eb="23">
      <t>キニュウ</t>
    </rPh>
    <rPh sb="23" eb="24">
      <t>ゴ</t>
    </rPh>
    <rPh sb="25" eb="27">
      <t>ジョウキ</t>
    </rPh>
    <rPh sb="28" eb="30">
      <t>モウシコミ</t>
    </rPh>
    <rPh sb="30" eb="31">
      <t>サキ</t>
    </rPh>
    <rPh sb="45" eb="47">
      <t>ソウシン</t>
    </rPh>
    <rPh sb="158" eb="160">
      <t>モウシコミ</t>
    </rPh>
    <rPh sb="161" eb="162">
      <t>サイ</t>
    </rPh>
    <rPh sb="200" eb="202">
      <t>ヒツヨウ</t>
    </rPh>
    <phoneticPr fontId="3"/>
  </si>
  <si>
    <t>Updated on</t>
    <phoneticPr fontId="3"/>
  </si>
  <si>
    <t>利用規約および個人情報およびクッキーに関するポリシー　同意書</t>
    <rPh sb="0" eb="4">
      <t>リヨウキヤク</t>
    </rPh>
    <rPh sb="27" eb="30">
      <t>ドウイショ</t>
    </rPh>
    <phoneticPr fontId="3"/>
  </si>
  <si>
    <t>バウチャー申込書をEメールに添付してお送りいただく場合には、本同意書にバウチャー申込者が同意のうえ、ご署名いただき、申込書と一緒にEメールにてお送りください。
なお、ウェブフォーム経由からバウチャー申込書を送信する場合は、本同意書は必要ございません。</t>
    <rPh sb="5" eb="8">
      <t>モウシコミショ</t>
    </rPh>
    <rPh sb="14" eb="16">
      <t>テンプ</t>
    </rPh>
    <rPh sb="19" eb="20">
      <t>オク</t>
    </rPh>
    <rPh sb="25" eb="27">
      <t>バアイ</t>
    </rPh>
    <rPh sb="30" eb="34">
      <t>ホンドウイショ</t>
    </rPh>
    <rPh sb="40" eb="43">
      <t>モウシコミシャ</t>
    </rPh>
    <rPh sb="44" eb="46">
      <t>ドウイ</t>
    </rPh>
    <rPh sb="51" eb="53">
      <t>ショメイ</t>
    </rPh>
    <rPh sb="58" eb="61">
      <t>モウシコミショ</t>
    </rPh>
    <rPh sb="62" eb="64">
      <t>イッショ</t>
    </rPh>
    <rPh sb="72" eb="73">
      <t>オク</t>
    </rPh>
    <rPh sb="90" eb="92">
      <t>ケイユ</t>
    </rPh>
    <rPh sb="99" eb="102">
      <t>モウシコミショ</t>
    </rPh>
    <rPh sb="103" eb="105">
      <t>ソウシン</t>
    </rPh>
    <rPh sb="107" eb="109">
      <t>バアイ</t>
    </rPh>
    <rPh sb="111" eb="115">
      <t>ホンドウイショ</t>
    </rPh>
    <rPh sb="116" eb="118">
      <t>ヒツヨウ</t>
    </rPh>
    <phoneticPr fontId="3"/>
  </si>
  <si>
    <r>
      <t>私は、</t>
    </r>
    <r>
      <rPr>
        <sz val="11"/>
        <color rgb="FF0000FF"/>
        <rFont val="Meiryo UI"/>
        <family val="3"/>
        <charset val="128"/>
      </rPr>
      <t>利用規約</t>
    </r>
    <r>
      <rPr>
        <sz val="11"/>
        <rFont val="Meiryo UI"/>
        <family val="3"/>
        <charset val="128"/>
      </rPr>
      <t xml:space="preserve"> (https://www.pearsonvue.co.jp/terms) および</t>
    </r>
    <r>
      <rPr>
        <sz val="11"/>
        <color rgb="FF0000FF"/>
        <rFont val="Meiryo UI"/>
        <family val="3"/>
        <charset val="128"/>
      </rPr>
      <t>個人情報およびクッキーに関するポリシー</t>
    </r>
    <r>
      <rPr>
        <sz val="11"/>
        <rFont val="Meiryo UI"/>
        <family val="3"/>
        <charset val="128"/>
      </rPr>
      <t xml:space="preserve"> (https://www.pearsonvue.co.jp/privacy) を確認のうえ、同意します。
また、ピアソンVUE および米国または他国の許可を受けた第三者のサービスプロバイダーが、私の個人情報を収集、使用、転送、開示することに同意します。</t>
    </r>
    <phoneticPr fontId="3"/>
  </si>
  <si>
    <t>利用規約および個人情報およびクッキーに関するポリシーに同意します</t>
    <rPh sb="0" eb="4">
      <t>リヨウキヤク</t>
    </rPh>
    <phoneticPr fontId="3"/>
  </si>
  <si>
    <t>日付</t>
    <rPh sb="0" eb="2">
      <t>ヒヅケ</t>
    </rPh>
    <phoneticPr fontId="3"/>
  </si>
  <si>
    <t>月</t>
    <rPh sb="0" eb="1">
      <t>ゲツ</t>
    </rPh>
    <phoneticPr fontId="3"/>
  </si>
  <si>
    <t>日</t>
    <rPh sb="0" eb="1">
      <t>ヒ</t>
    </rPh>
    <phoneticPr fontId="3"/>
  </si>
  <si>
    <t>同意署名　　*バウチャー申込者がご記入ください</t>
    <rPh sb="0" eb="2">
      <t>ドウイ</t>
    </rPh>
    <rPh sb="2" eb="4">
      <t>ショメイ</t>
    </rPh>
    <rPh sb="12" eb="15">
      <t>モウシコミシャ</t>
    </rPh>
    <rPh sb="17" eb="19">
      <t>キニュウ</t>
    </rPh>
    <phoneticPr fontId="3"/>
  </si>
  <si>
    <t>企業名：</t>
    <rPh sb="0" eb="3">
      <t>キギョウメイ</t>
    </rPh>
    <phoneticPr fontId="3"/>
  </si>
  <si>
    <t>氏名：</t>
    <rPh sb="0" eb="2">
      <t>シメイ</t>
    </rPh>
    <phoneticPr fontId="3"/>
  </si>
  <si>
    <t>Pearson VUE Confidential</t>
    <phoneticPr fontId="3"/>
  </si>
  <si>
    <t>単価（税抜）</t>
    <rPh sb="0" eb="2">
      <t>タンカ</t>
    </rPh>
    <rPh sb="3" eb="4">
      <t>ゼイ</t>
    </rPh>
    <rPh sb="4" eb="5">
      <t>ヌ</t>
    </rPh>
    <phoneticPr fontId="4"/>
  </si>
  <si>
    <t>金額（税抜）</t>
    <rPh sb="0" eb="2">
      <t>キンガク</t>
    </rPh>
    <phoneticPr fontId="4"/>
  </si>
  <si>
    <r>
      <t>小計（</t>
    </r>
    <r>
      <rPr>
        <sz val="7"/>
        <color indexed="8"/>
        <rFont val="Meiryo UI"/>
        <family val="3"/>
        <charset val="128"/>
      </rPr>
      <t>税抜）</t>
    </r>
    <rPh sb="0" eb="2">
      <t>ショウケイ</t>
    </rPh>
    <rPh sb="3" eb="4">
      <t>ゼイ</t>
    </rPh>
    <rPh sb="4" eb="5">
      <t>ヌ</t>
    </rPh>
    <phoneticPr fontId="3"/>
  </si>
  <si>
    <r>
      <t>消費税（</t>
    </r>
    <r>
      <rPr>
        <sz val="7"/>
        <color indexed="8"/>
        <rFont val="Meiryo UI"/>
        <family val="3"/>
        <charset val="128"/>
      </rPr>
      <t>10%）</t>
    </r>
    <rPh sb="0" eb="2">
      <t>ショウヒ</t>
    </rPh>
    <rPh sb="2" eb="3">
      <t>ゼイ</t>
    </rPh>
    <phoneticPr fontId="3"/>
  </si>
  <si>
    <r>
      <t>合計（</t>
    </r>
    <r>
      <rPr>
        <b/>
        <sz val="10"/>
        <color indexed="8"/>
        <rFont val="Meiryo UI"/>
        <family val="3"/>
        <charset val="128"/>
      </rPr>
      <t>税込）</t>
    </r>
    <rPh sb="0" eb="2">
      <t>ゴウケイ</t>
    </rPh>
    <rPh sb="3" eb="5">
      <t>ゼイコミ</t>
    </rPh>
    <phoneticPr fontId="3"/>
  </si>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</sst>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lt;=999]000;[&lt;=9999]000\-00;000\-0000"/>
    <numFmt numFmtId="177" formatCode="&quot;¥&quot;#,##0_);[Red]\(&quot;¥&quot;#,##0\)"/>
    <numFmt numFmtId="178" formatCode="0_);[Red]\(0\)"/>
    <numFmt numFmtId="179" formatCode="&quot;(￥&quot;#,##0&quot;)&quot;"/>
    <numFmt numFmtId="180" formatCode="&quot;￥ &quot;#,##0&quot; &quot;"/>
    <numFmt numFmtId="181" formatCode="0_ "/>
  </numFmts>
  <fonts count="76" x14ac:knownFonts="1">
    <font>
      <sz val="11"/>
      <color theme="1"/>
      <name val="ＭＳ Ｐゴシック"/>
      <family val="3"/>
      <charset val="128"/>
      <scheme val="minor"/>
    </font>
    <font>
      <b/>
      <sz val="11"/>
      <color indexed="12"/>
      <name val="Meiryo UI"/>
      <family val="3"/>
      <charset val="128"/>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sz val="8"/>
      <color indexed="8"/>
      <name val="Verdana"/>
      <family val="2"/>
    </font>
    <font>
      <b/>
      <sz val="8"/>
      <color indexed="10"/>
      <name val="Meiryo UI"/>
      <family val="3"/>
      <charset val="128"/>
    </font>
    <font>
      <b/>
      <sz val="10"/>
      <name val="Meiryo UI"/>
      <family val="3"/>
      <charset val="128"/>
    </font>
    <font>
      <sz val="7"/>
      <name val="Meiryo UI"/>
      <family val="3"/>
      <charset val="128"/>
    </font>
    <font>
      <sz val="10"/>
      <color indexed="8"/>
      <name val="Verdana"/>
      <family val="2"/>
    </font>
    <font>
      <b/>
      <sz val="10"/>
      <color indexed="8"/>
      <name val="Verdana"/>
      <family val="2"/>
    </font>
    <font>
      <b/>
      <sz val="10"/>
      <color indexed="8"/>
      <name val="Meiryo UI"/>
      <family val="3"/>
      <charset val="128"/>
    </font>
    <font>
      <b/>
      <sz val="10"/>
      <color indexed="12"/>
      <name val="Meiryo UI"/>
      <family val="3"/>
      <charset val="128"/>
    </font>
    <font>
      <sz val="10"/>
      <color indexed="8"/>
      <name val="Meiryo UI"/>
      <family val="3"/>
      <charset val="128"/>
    </font>
    <font>
      <sz val="8"/>
      <color indexed="12"/>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Verdana"/>
      <family val="2"/>
    </font>
    <font>
      <b/>
      <sz val="11"/>
      <color rgb="FF0000FF"/>
      <name val="Verdana"/>
      <family val="2"/>
    </font>
    <font>
      <sz val="9"/>
      <color theme="1"/>
      <name val="Verdana"/>
      <family val="2"/>
    </font>
    <font>
      <sz val="9"/>
      <color rgb="FF000000"/>
      <name val="Verdana"/>
      <family val="2"/>
    </font>
    <font>
      <sz val="7"/>
      <color rgb="FF000000"/>
      <name val="Verdana"/>
      <family val="2"/>
    </font>
    <font>
      <b/>
      <sz val="8"/>
      <color theme="0"/>
      <name val="Meiryo UI"/>
      <family val="3"/>
      <charset val="128"/>
    </font>
    <font>
      <sz val="10"/>
      <color rgb="FF000000"/>
      <name val="Verdana"/>
      <family val="2"/>
    </font>
    <font>
      <sz val="8"/>
      <color theme="1"/>
      <name val="ＭＳ Ｐゴシック"/>
      <family val="3"/>
      <charset val="128"/>
      <scheme val="minor"/>
    </font>
    <font>
      <sz val="7"/>
      <color theme="0" tint="-0.14999847407452621"/>
      <name val="Verdana"/>
      <family val="2"/>
    </font>
    <font>
      <b/>
      <i/>
      <sz val="9"/>
      <color theme="0"/>
      <name val="Meiryo UI"/>
      <family val="3"/>
      <charset val="128"/>
    </font>
    <font>
      <b/>
      <sz val="9"/>
      <color theme="0"/>
      <name val="Meiryo UI"/>
      <family val="3"/>
      <charset val="128"/>
    </font>
    <font>
      <sz val="7"/>
      <color theme="1" tint="0.499984740745262"/>
      <name val="Verdana"/>
      <family val="2"/>
    </font>
    <font>
      <sz val="7"/>
      <color theme="0" tint="-0.14999847407452621"/>
      <name val="ＭＳ Ｐゴシック"/>
      <family val="3"/>
      <charset val="128"/>
    </font>
    <font>
      <b/>
      <sz val="22"/>
      <color rgb="FF00B0F0"/>
      <name val="Meiryo UI"/>
      <family val="3"/>
      <charset val="128"/>
    </font>
    <font>
      <sz val="6"/>
      <name val="ＭＳ Ｐゴシック"/>
      <family val="3"/>
      <charset val="128"/>
      <scheme val="minor"/>
    </font>
    <font>
      <b/>
      <sz val="22"/>
      <name val="Meiryo UI"/>
      <family val="3"/>
      <charset val="128"/>
    </font>
    <font>
      <sz val="9"/>
      <color rgb="FF000000"/>
      <name val="MS UI Gothic"/>
      <family val="3"/>
      <charset val="128"/>
    </font>
    <font>
      <sz val="11"/>
      <name val="Verdana"/>
      <family val="2"/>
    </font>
    <font>
      <sz val="7"/>
      <color rgb="FF0000FF"/>
      <name val="Verdana"/>
      <family val="2"/>
    </font>
    <font>
      <b/>
      <u/>
      <sz val="11"/>
      <color indexed="63"/>
      <name val="Meiryo UI"/>
      <family val="3"/>
      <charset val="128"/>
    </font>
    <font>
      <b/>
      <sz val="20"/>
      <name val="Verdana"/>
      <family val="2"/>
    </font>
    <font>
      <sz val="7"/>
      <color indexed="8"/>
      <name val="Meiryo UI"/>
      <family val="3"/>
      <charset val="128"/>
    </font>
    <font>
      <b/>
      <sz val="9"/>
      <color theme="1"/>
      <name val="Meiryo UI"/>
      <family val="3"/>
      <charset val="128"/>
    </font>
    <font>
      <sz val="9"/>
      <name val="Verdana"/>
      <family val="2"/>
    </font>
    <font>
      <b/>
      <sz val="12"/>
      <color theme="1"/>
      <name val="Verdana"/>
      <family val="2"/>
    </font>
    <font>
      <b/>
      <sz val="7"/>
      <color theme="0" tint="-0.14999847407452621"/>
      <name val="Verdana"/>
      <family val="2"/>
    </font>
    <font>
      <sz val="8"/>
      <color theme="1"/>
      <name val="Meiryo UI"/>
      <family val="2"/>
      <charset val="128"/>
    </font>
    <font>
      <sz val="7"/>
      <color theme="1"/>
      <name val="Meiryo UI"/>
      <family val="3"/>
      <charset val="128"/>
    </font>
    <font>
      <b/>
      <sz val="8"/>
      <color rgb="FFFF0000"/>
      <name val="Meiryo UI"/>
      <family val="3"/>
      <charset val="128"/>
    </font>
    <font>
      <b/>
      <sz val="7"/>
      <color theme="1"/>
      <name val="Meiryo UI"/>
      <family val="3"/>
      <charset val="128"/>
    </font>
    <font>
      <b/>
      <u/>
      <sz val="8"/>
      <color rgb="FFFF0000"/>
      <name val="Meiryo UI"/>
      <family val="3"/>
      <charset val="128"/>
    </font>
    <font>
      <b/>
      <sz val="10"/>
      <color rgb="FF0000FF"/>
      <name val="Verdana"/>
      <family val="2"/>
    </font>
    <font>
      <sz val="7"/>
      <color rgb="FF000000"/>
      <name val="Meiryo UI"/>
      <family val="3"/>
      <charset val="128"/>
    </font>
    <font>
      <b/>
      <sz val="7"/>
      <color rgb="FF000000"/>
      <name val="Meiryo UI"/>
      <family val="3"/>
      <charset val="128"/>
    </font>
    <font>
      <sz val="10"/>
      <name val="Verdana"/>
      <family val="2"/>
    </font>
    <font>
      <b/>
      <sz val="10"/>
      <color indexed="12"/>
      <name val="Verdana"/>
      <family val="2"/>
      <charset val="128"/>
    </font>
    <font>
      <b/>
      <sz val="20"/>
      <name val="Meiryo UI"/>
      <family val="3"/>
      <charset val="128"/>
    </font>
    <font>
      <sz val="10"/>
      <name val="Meiryo UI"/>
      <family val="3"/>
      <charset val="128"/>
    </font>
    <font>
      <sz val="11"/>
      <name val="Meiryo UI"/>
      <family val="3"/>
      <charset val="128"/>
    </font>
    <font>
      <sz val="11"/>
      <color rgb="FF0000FF"/>
      <name val="Meiryo UI"/>
      <family val="3"/>
      <charset val="128"/>
    </font>
    <font>
      <b/>
      <u/>
      <sz val="8"/>
      <color theme="0"/>
      <name val="Meiryo UI"/>
      <family val="3"/>
      <charset val="128"/>
    </font>
    <font>
      <b/>
      <i/>
      <sz val="8"/>
      <color theme="0"/>
      <name val="Meiryo UI"/>
      <family val="3"/>
      <charset val="128"/>
    </font>
    <font>
      <i/>
      <sz val="8"/>
      <name val="Meiryo UI"/>
      <family val="3"/>
      <charset val="128"/>
    </font>
    <font>
      <sz val="8"/>
      <color rgb="FF000000"/>
      <name val="Verdana"/>
      <family val="2"/>
    </font>
    <font>
      <sz val="7"/>
      <name val="Verdana"/>
      <family val="2"/>
    </font>
    <font>
      <sz val="11"/>
      <color theme="0" tint="-0.34998626667073579"/>
      <name val="ＭＳ Ｐゴシック"/>
      <family val="3"/>
      <charset val="128"/>
      <scheme val="minor"/>
    </font>
    <font>
      <b/>
      <sz val="10"/>
      <color theme="1"/>
      <name val="Meiryo UI"/>
      <family val="3"/>
      <charset val="128"/>
    </font>
    <font>
      <sz val="7"/>
      <color rgb="FF0000FF"/>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DDDDDD"/>
        <bgColor indexed="64"/>
      </patternFill>
    </fill>
    <fill>
      <patternFill patternType="solid">
        <fgColor theme="9" tint="0.79998168889431442"/>
        <bgColor indexed="64"/>
      </patternFill>
    </fill>
    <fill>
      <patternFill patternType="solid">
        <fgColor theme="1" tint="0.249977111117893"/>
        <bgColor indexed="64"/>
      </patternFill>
    </fill>
  </fills>
  <borders count="99">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diagonal/>
    </border>
    <border>
      <left/>
      <right/>
      <top style="thick">
        <color rgb="FFFF0000"/>
      </top>
      <bottom style="thick">
        <color rgb="FFFF0000"/>
      </bottom>
      <diagonal/>
    </border>
    <border>
      <left/>
      <right/>
      <top/>
      <bottom style="thin">
        <color theme="0" tint="-0.249977111117893"/>
      </bottom>
      <diagonal/>
    </border>
    <border>
      <left/>
      <right style="thin">
        <color theme="0" tint="-0.249977111117893"/>
      </right>
      <top/>
      <bottom/>
      <diagonal/>
    </border>
    <border>
      <left style="thin">
        <color indexed="64"/>
      </left>
      <right/>
      <top style="hair">
        <color indexed="64"/>
      </top>
      <bottom style="thin">
        <color indexed="64"/>
      </bottom>
      <diagonal/>
    </border>
    <border>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style="hair">
        <color theme="1" tint="0.249977111117893"/>
      </left>
      <right/>
      <top style="hair">
        <color theme="1" tint="0.249977111117893"/>
      </top>
      <bottom style="hair">
        <color theme="1" tint="0.249977111117893"/>
      </bottom>
      <diagonal/>
    </border>
    <border>
      <left/>
      <right style="thick">
        <color rgb="FFFF0000"/>
      </right>
      <top style="hair">
        <color indexed="64"/>
      </top>
      <bottom style="thin">
        <color indexed="64"/>
      </bottom>
      <diagonal/>
    </border>
    <border>
      <left/>
      <right/>
      <top style="hair">
        <color theme="1" tint="0.249977111117893"/>
      </top>
      <bottom/>
      <diagonal/>
    </border>
    <border>
      <left style="thin">
        <color indexed="64"/>
      </left>
      <right/>
      <top style="thin">
        <color indexed="64"/>
      </top>
      <bottom style="hair">
        <color theme="1" tint="0.249977111117893"/>
      </bottom>
      <diagonal/>
    </border>
    <border>
      <left/>
      <right/>
      <top style="thin">
        <color indexed="64"/>
      </top>
      <bottom style="hair">
        <color theme="1" tint="0.249977111117893"/>
      </bottom>
      <diagonal/>
    </border>
    <border>
      <left/>
      <right style="hair">
        <color theme="1" tint="0.249977111117893"/>
      </right>
      <top style="thin">
        <color indexed="64"/>
      </top>
      <bottom style="hair">
        <color theme="1" tint="0.249977111117893"/>
      </bottom>
      <diagonal/>
    </border>
    <border>
      <left style="hair">
        <color theme="1" tint="0.249977111117893"/>
      </left>
      <right/>
      <top style="thin">
        <color indexed="64"/>
      </top>
      <bottom style="hair">
        <color theme="1" tint="0.249977111117893"/>
      </bottom>
      <diagonal/>
    </border>
    <border>
      <left/>
      <right style="thin">
        <color indexed="64"/>
      </right>
      <top style="thin">
        <color indexed="64"/>
      </top>
      <bottom style="hair">
        <color theme="1" tint="0.249977111117893"/>
      </bottom>
      <diagonal/>
    </border>
    <border>
      <left style="thin">
        <color indexed="64"/>
      </left>
      <right/>
      <top style="hair">
        <color theme="1" tint="0.249977111117893"/>
      </top>
      <bottom style="hair">
        <color theme="1" tint="0.249977111117893"/>
      </bottom>
      <diagonal/>
    </border>
    <border>
      <left/>
      <right style="thin">
        <color indexed="64"/>
      </right>
      <top style="hair">
        <color theme="1" tint="0.249977111117893"/>
      </top>
      <bottom style="hair">
        <color theme="1" tint="0.249977111117893"/>
      </bottom>
      <diagonal/>
    </border>
    <border>
      <left style="thin">
        <color indexed="64"/>
      </left>
      <right/>
      <top style="hair">
        <color theme="1" tint="0.249977111117893"/>
      </top>
      <bottom/>
      <diagonal/>
    </border>
    <border>
      <left/>
      <right style="thin">
        <color indexed="64"/>
      </right>
      <top style="hair">
        <color theme="1" tint="0.249977111117893"/>
      </top>
      <bottom/>
      <diagonal/>
    </border>
    <border>
      <left style="hair">
        <color theme="1" tint="0.249977111117893"/>
      </left>
      <right/>
      <top style="hair">
        <color theme="1" tint="0.249977111117893"/>
      </top>
      <bottom/>
      <diagonal/>
    </border>
    <border>
      <left style="hair">
        <color theme="1" tint="0.249977111117893"/>
      </left>
      <right/>
      <top/>
      <bottom style="thin">
        <color indexed="64"/>
      </bottom>
      <diagonal/>
    </border>
    <border>
      <left style="hair">
        <color indexed="64"/>
      </left>
      <right style="hair">
        <color indexed="64"/>
      </right>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bottom style="thin">
        <color indexed="64"/>
      </bottom>
      <diagonal/>
    </border>
    <border>
      <left/>
      <right style="thick">
        <color rgb="FFFF0000"/>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style="hair">
        <color indexed="64"/>
      </bottom>
      <diagonal/>
    </border>
    <border>
      <left/>
      <right style="thick">
        <color rgb="FFFF0000"/>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style="hair">
        <color indexed="64"/>
      </top>
      <bottom/>
      <diagonal/>
    </border>
    <border>
      <left/>
      <right style="thin">
        <color indexed="64"/>
      </right>
      <top style="hair">
        <color indexed="64"/>
      </top>
      <bottom/>
      <diagonal/>
    </border>
    <border>
      <left style="thick">
        <color rgb="FFFF0000"/>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tint="0.24994659260841701"/>
      </left>
      <right/>
      <top style="thin">
        <color theme="1" tint="0.24994659260841701"/>
      </top>
      <bottom/>
      <diagonal/>
    </border>
    <border>
      <left/>
      <right/>
      <top style="thin">
        <color theme="1" tint="0.24994659260841701"/>
      </top>
      <bottom/>
      <diagonal/>
    </border>
    <border>
      <left style="thin">
        <color theme="1" tint="0.24994659260841701"/>
      </left>
      <right/>
      <top/>
      <bottom/>
      <diagonal/>
    </border>
    <border>
      <left/>
      <right/>
      <top style="thin">
        <color theme="0" tint="-0.249977111117893"/>
      </top>
      <bottom/>
      <diagonal/>
    </border>
  </borders>
  <cellStyleXfs count="5">
    <xf numFmtId="0" fontId="0" fillId="0" borderId="0"/>
    <xf numFmtId="38" fontId="20" fillId="0" borderId="0" applyFont="0" applyFill="0" applyBorder="0" applyAlignment="0" applyProtection="0">
      <alignment vertical="center"/>
    </xf>
    <xf numFmtId="6" fontId="21" fillId="0" borderId="0" applyFont="0" applyFill="0" applyBorder="0" applyAlignment="0" applyProtection="0">
      <alignment vertical="center"/>
    </xf>
    <xf numFmtId="0" fontId="20" fillId="0" borderId="0">
      <alignment vertical="center"/>
    </xf>
    <xf numFmtId="0" fontId="22" fillId="0" borderId="0">
      <alignment vertical="center"/>
    </xf>
  </cellStyleXfs>
  <cellXfs count="292">
    <xf numFmtId="0" fontId="0" fillId="0" borderId="0" xfId="0"/>
    <xf numFmtId="0" fontId="23" fillId="0" borderId="0" xfId="0" applyFont="1" applyBorder="1"/>
    <xf numFmtId="0" fontId="23" fillId="0" borderId="0" xfId="0" applyFont="1"/>
    <xf numFmtId="0" fontId="24" fillId="0" borderId="0" xfId="0" applyFont="1" applyBorder="1" applyAlignment="1" applyProtection="1">
      <alignment vertical="center"/>
    </xf>
    <xf numFmtId="0" fontId="0" fillId="0" borderId="0" xfId="0" applyBorder="1"/>
    <xf numFmtId="0" fontId="7" fillId="0" borderId="0" xfId="0" applyFont="1" applyFill="1" applyBorder="1" applyAlignment="1" applyProtection="1">
      <alignment vertical="center" wrapText="1"/>
    </xf>
    <xf numFmtId="0" fontId="25"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25"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4" fillId="0" borderId="0" xfId="0" applyFont="1" applyBorder="1"/>
    <xf numFmtId="0" fontId="24" fillId="0" borderId="0" xfId="0" applyFont="1"/>
    <xf numFmtId="0" fontId="27" fillId="0" borderId="0" xfId="0" applyFont="1" applyBorder="1" applyAlignment="1">
      <alignment vertical="center" wrapText="1"/>
    </xf>
    <xf numFmtId="0" fontId="0" fillId="0" borderId="0" xfId="0" applyProtection="1"/>
    <xf numFmtId="14" fontId="24" fillId="0" borderId="0" xfId="0" applyNumberFormat="1" applyFont="1" applyBorder="1" applyAlignment="1" applyProtection="1">
      <alignment horizontal="center" vertical="center"/>
    </xf>
    <xf numFmtId="178" fontId="26" fillId="0" borderId="0" xfId="0" applyNumberFormat="1" applyFont="1" applyBorder="1" applyAlignment="1" applyProtection="1">
      <alignment horizontal="left" vertical="center"/>
    </xf>
    <xf numFmtId="0" fontId="28" fillId="0" borderId="1" xfId="0" applyFont="1" applyBorder="1" applyAlignment="1" applyProtection="1">
      <alignment vertical="center" wrapText="1"/>
    </xf>
    <xf numFmtId="0" fontId="28" fillId="0" borderId="0" xfId="0" applyFont="1" applyBorder="1" applyAlignment="1" applyProtection="1">
      <alignment vertical="center" wrapText="1"/>
    </xf>
    <xf numFmtId="0" fontId="23" fillId="0" borderId="0" xfId="0" applyFont="1" applyBorder="1" applyAlignment="1">
      <alignment vertical="center"/>
    </xf>
    <xf numFmtId="0" fontId="23" fillId="0" borderId="0" xfId="0" applyFont="1" applyAlignment="1">
      <alignment vertical="center"/>
    </xf>
    <xf numFmtId="0" fontId="28" fillId="0" borderId="2" xfId="0" applyFont="1" applyBorder="1" applyAlignment="1" applyProtection="1">
      <alignment vertical="center" wrapText="1"/>
    </xf>
    <xf numFmtId="0" fontId="29" fillId="0" borderId="0" xfId="0" applyFont="1" applyAlignment="1" applyProtection="1"/>
    <xf numFmtId="0" fontId="2" fillId="0" borderId="0" xfId="0" applyFont="1" applyAlignment="1" applyProtection="1"/>
    <xf numFmtId="177" fontId="31" fillId="0" borderId="0" xfId="1" applyNumberFormat="1" applyFont="1" applyBorder="1" applyAlignment="1" applyProtection="1">
      <alignment horizontal="right" vertical="center" wrapText="1"/>
    </xf>
    <xf numFmtId="179" fontId="32" fillId="0" borderId="0" xfId="1" applyNumberFormat="1" applyFont="1" applyBorder="1" applyAlignment="1" applyProtection="1">
      <alignment horizontal="right" vertical="center" wrapText="1" indent="1"/>
    </xf>
    <xf numFmtId="0" fontId="24" fillId="0" borderId="0" xfId="4" applyFont="1" applyBorder="1" applyAlignment="1" applyProtection="1">
      <alignment vertical="center"/>
    </xf>
    <xf numFmtId="38" fontId="34" fillId="0" borderId="0" xfId="1" applyFont="1" applyBorder="1" applyAlignment="1" applyProtection="1">
      <alignment horizontal="center" vertical="center" wrapText="1"/>
    </xf>
    <xf numFmtId="0" fontId="35" fillId="0" borderId="34" xfId="0" applyFont="1" applyFill="1" applyBorder="1" applyAlignment="1" applyProtection="1">
      <alignment vertical="center"/>
    </xf>
    <xf numFmtId="0" fontId="35" fillId="0" borderId="35" xfId="0" applyFont="1" applyFill="1" applyBorder="1" applyAlignment="1" applyProtection="1">
      <alignment vertical="center"/>
    </xf>
    <xf numFmtId="0" fontId="35" fillId="0" borderId="36" xfId="0" applyFont="1" applyFill="1" applyBorder="1" applyAlignment="1" applyProtection="1">
      <alignment vertical="center"/>
    </xf>
    <xf numFmtId="0" fontId="36" fillId="0" borderId="37" xfId="0" applyFont="1" applyBorder="1" applyAlignment="1">
      <alignment vertical="top"/>
    </xf>
    <xf numFmtId="0" fontId="13" fillId="2" borderId="0" xfId="0" applyFont="1" applyFill="1" applyBorder="1" applyAlignment="1" applyProtection="1">
      <alignment vertical="center" wrapText="1"/>
    </xf>
    <xf numFmtId="0" fontId="10" fillId="0" borderId="0" xfId="0" applyFont="1" applyAlignment="1">
      <alignment vertical="center" wrapText="1"/>
    </xf>
    <xf numFmtId="0" fontId="0" fillId="0" borderId="0" xfId="0" applyAlignment="1">
      <alignment vertical="center"/>
    </xf>
    <xf numFmtId="0" fontId="0" fillId="0" borderId="0" xfId="0" applyAlignment="1"/>
    <xf numFmtId="0" fontId="5" fillId="0" borderId="0" xfId="0" applyFont="1" applyFill="1" applyBorder="1" applyAlignment="1" applyProtection="1">
      <alignment vertical="center" wrapText="1"/>
    </xf>
    <xf numFmtId="0" fontId="47" fillId="0" borderId="0" xfId="0" applyFont="1" applyBorder="1" applyAlignment="1" applyProtection="1">
      <alignment wrapText="1"/>
    </xf>
    <xf numFmtId="0" fontId="46" fillId="0" borderId="0" xfId="0" applyFont="1" applyFill="1" applyAlignment="1" applyProtection="1">
      <alignment horizontal="right" vertical="top"/>
    </xf>
    <xf numFmtId="0" fontId="26" fillId="4" borderId="5" xfId="0" applyFont="1" applyFill="1" applyBorder="1" applyAlignment="1" applyProtection="1">
      <alignment vertical="center" wrapText="1"/>
    </xf>
    <xf numFmtId="0" fontId="36" fillId="0" borderId="37" xfId="0" applyFont="1" applyBorder="1" applyAlignment="1" applyProtection="1">
      <alignment vertical="top" wrapText="1"/>
    </xf>
    <xf numFmtId="0" fontId="36" fillId="0" borderId="37" xfId="0" applyFont="1" applyBorder="1" applyAlignment="1" applyProtection="1">
      <alignment vertical="top"/>
    </xf>
    <xf numFmtId="0" fontId="36" fillId="0" borderId="39" xfId="0" applyFont="1" applyBorder="1" applyAlignment="1" applyProtection="1">
      <alignment vertical="top"/>
    </xf>
    <xf numFmtId="0" fontId="36" fillId="0" borderId="38" xfId="0" applyFont="1" applyBorder="1" applyAlignment="1" applyProtection="1">
      <alignment vertical="center"/>
    </xf>
    <xf numFmtId="0" fontId="36" fillId="0" borderId="39" xfId="0" applyFont="1" applyBorder="1" applyAlignment="1" applyProtection="1">
      <alignment vertical="center"/>
    </xf>
    <xf numFmtId="0" fontId="36" fillId="0" borderId="49" xfId="0" applyFont="1" applyBorder="1" applyAlignment="1" applyProtection="1">
      <alignment vertical="top" wrapText="1"/>
    </xf>
    <xf numFmtId="0" fontId="29" fillId="0" borderId="0" xfId="0" applyFont="1"/>
    <xf numFmtId="0" fontId="2" fillId="0" borderId="0" xfId="0" applyFont="1"/>
    <xf numFmtId="14" fontId="46" fillId="0" borderId="0" xfId="0" applyNumberFormat="1" applyFont="1" applyAlignment="1">
      <alignment vertical="top"/>
    </xf>
    <xf numFmtId="14" fontId="46" fillId="0" borderId="0" xfId="0" applyNumberFormat="1" applyFont="1" applyAlignment="1">
      <alignment horizontal="right" vertical="top"/>
    </xf>
    <xf numFmtId="0" fontId="47" fillId="0" borderId="0" xfId="0" applyFont="1" applyAlignment="1">
      <alignment wrapText="1"/>
    </xf>
    <xf numFmtId="0" fontId="64" fillId="0" borderId="0" xfId="0" applyFont="1" applyAlignment="1">
      <alignment vertical="center"/>
    </xf>
    <xf numFmtId="0" fontId="5" fillId="0" borderId="0" xfId="0" applyFont="1" applyAlignment="1">
      <alignment wrapText="1"/>
    </xf>
    <xf numFmtId="0" fontId="28" fillId="0" borderId="0" xfId="0" applyFont="1" applyAlignment="1">
      <alignment vertical="center" wrapText="1"/>
    </xf>
    <xf numFmtId="0" fontId="27" fillId="0" borderId="0" xfId="0" applyFont="1" applyAlignment="1">
      <alignment vertical="center" wrapText="1"/>
    </xf>
    <xf numFmtId="0" fontId="7" fillId="0" borderId="0" xfId="0" applyFont="1" applyAlignment="1">
      <alignment vertical="center" wrapText="1"/>
    </xf>
    <xf numFmtId="0" fontId="68" fillId="0" borderId="0" xfId="0" applyFont="1" applyAlignment="1">
      <alignment vertical="center" wrapText="1"/>
    </xf>
    <xf numFmtId="0" fontId="69" fillId="0" borderId="0" xfId="0" applyFont="1" applyAlignment="1">
      <alignment vertical="center" wrapText="1"/>
    </xf>
    <xf numFmtId="0" fontId="24" fillId="0" borderId="0" xfId="0" applyFont="1" applyAlignment="1">
      <alignment vertical="center"/>
    </xf>
    <xf numFmtId="0" fontId="7" fillId="0" borderId="8" xfId="0" applyFont="1" applyBorder="1" applyAlignment="1">
      <alignment vertical="center"/>
    </xf>
    <xf numFmtId="0" fontId="33" fillId="0" borderId="8" xfId="0" applyFont="1" applyBorder="1" applyAlignment="1">
      <alignment vertical="center" wrapText="1"/>
    </xf>
    <xf numFmtId="0" fontId="70" fillId="0" borderId="8" xfId="0" applyFont="1" applyBorder="1" applyAlignment="1">
      <alignment vertical="center"/>
    </xf>
    <xf numFmtId="0" fontId="69" fillId="0" borderId="8" xfId="0" applyFont="1" applyBorder="1" applyAlignment="1">
      <alignment vertical="center" wrapText="1"/>
    </xf>
    <xf numFmtId="38" fontId="31" fillId="0" borderId="0" xfId="1" applyFont="1" applyFill="1" applyBorder="1" applyAlignment="1" applyProtection="1">
      <alignment horizontal="right" vertical="center" indent="1"/>
    </xf>
    <xf numFmtId="0" fontId="26" fillId="0" borderId="0" xfId="4" applyFont="1">
      <alignment vertical="center"/>
    </xf>
    <xf numFmtId="180" fontId="71" fillId="0" borderId="0" xfId="1" applyNumberFormat="1" applyFont="1" applyFill="1" applyBorder="1" applyAlignment="1" applyProtection="1">
      <alignment horizontal="right" vertical="center"/>
    </xf>
    <xf numFmtId="6" fontId="72" fillId="0" borderId="0" xfId="1" applyNumberFormat="1" applyFont="1" applyFill="1" applyBorder="1" applyAlignment="1" applyProtection="1">
      <alignment horizontal="right" vertical="center" wrapText="1"/>
    </xf>
    <xf numFmtId="181" fontId="73" fillId="0" borderId="0" xfId="0" applyNumberFormat="1" applyFont="1"/>
    <xf numFmtId="0" fontId="5" fillId="0" borderId="0" xfId="0" applyFont="1" applyAlignment="1">
      <alignment horizontal="center" wrapText="1"/>
    </xf>
    <xf numFmtId="0" fontId="64" fillId="0" borderId="0" xfId="0" applyFont="1" applyAlignment="1">
      <alignment horizontal="center" vertical="center" wrapText="1"/>
    </xf>
    <xf numFmtId="0" fontId="62" fillId="0" borderId="38" xfId="0" applyFont="1" applyBorder="1" applyAlignment="1" applyProtection="1">
      <alignment horizontal="left" vertical="center"/>
      <protection locked="0"/>
    </xf>
    <xf numFmtId="0" fontId="62" fillId="0" borderId="39" xfId="0" applyFont="1" applyBorder="1" applyAlignment="1" applyProtection="1">
      <alignment horizontal="left" vertical="center"/>
      <protection locked="0"/>
    </xf>
    <xf numFmtId="177" fontId="51" fillId="0" borderId="84" xfId="2" applyNumberFormat="1" applyFont="1" applyBorder="1" applyAlignment="1" applyProtection="1">
      <alignment horizontal="center" vertical="center" shrinkToFit="1"/>
    </xf>
    <xf numFmtId="177" fontId="51" fillId="0" borderId="16" xfId="2" applyNumberFormat="1" applyFont="1" applyBorder="1" applyAlignment="1" applyProtection="1">
      <alignment horizontal="center" vertical="center" shrinkToFit="1"/>
    </xf>
    <xf numFmtId="177" fontId="51" fillId="0" borderId="85" xfId="2" applyNumberFormat="1" applyFont="1" applyBorder="1" applyAlignment="1" applyProtection="1">
      <alignment horizontal="center" vertical="center" shrinkToFit="1"/>
    </xf>
    <xf numFmtId="177" fontId="51" fillId="0" borderId="86" xfId="2" applyNumberFormat="1" applyFont="1" applyBorder="1" applyAlignment="1" applyProtection="1">
      <alignment horizontal="center" vertical="center" shrinkToFit="1"/>
    </xf>
    <xf numFmtId="177" fontId="51" fillId="0" borderId="8" xfId="2" applyNumberFormat="1" applyFont="1" applyBorder="1" applyAlignment="1" applyProtection="1">
      <alignment horizontal="center" vertical="center" shrinkToFit="1"/>
    </xf>
    <xf numFmtId="177" fontId="51" fillId="0" borderId="9" xfId="2" applyNumberFormat="1" applyFont="1" applyBorder="1" applyAlignment="1" applyProtection="1">
      <alignment horizontal="center" vertical="center" shrinkToFit="1"/>
    </xf>
    <xf numFmtId="5" fontId="31" fillId="0" borderId="13" xfId="1" applyNumberFormat="1" applyFont="1" applyBorder="1" applyAlignment="1" applyProtection="1">
      <alignment horizontal="center" vertical="center" wrapText="1"/>
    </xf>
    <xf numFmtId="5" fontId="31" fillId="0" borderId="10" xfId="1" applyNumberFormat="1" applyFont="1" applyBorder="1" applyAlignment="1" applyProtection="1">
      <alignment horizontal="center" vertical="center" wrapText="1"/>
    </xf>
    <xf numFmtId="5" fontId="31" fillId="0" borderId="43" xfId="1" applyNumberFormat="1" applyFont="1" applyBorder="1" applyAlignment="1" applyProtection="1">
      <alignment horizontal="center" vertical="center" wrapText="1"/>
    </xf>
    <xf numFmtId="5" fontId="31" fillId="5" borderId="6" xfId="1" applyNumberFormat="1" applyFont="1" applyFill="1" applyBorder="1" applyAlignment="1" applyProtection="1">
      <alignment horizontal="center" vertical="center" wrapText="1"/>
    </xf>
    <xf numFmtId="5" fontId="31" fillId="5" borderId="7" xfId="1" applyNumberFormat="1" applyFont="1" applyFill="1" applyBorder="1" applyAlignment="1" applyProtection="1">
      <alignment horizontal="center" vertical="center" wrapText="1"/>
    </xf>
    <xf numFmtId="5" fontId="31" fillId="5" borderId="54" xfId="1" applyNumberFormat="1" applyFont="1" applyFill="1" applyBorder="1" applyAlignment="1" applyProtection="1">
      <alignment horizontal="center" vertical="center" wrapText="1"/>
    </xf>
    <xf numFmtId="0" fontId="50" fillId="5" borderId="50" xfId="4" applyFont="1" applyFill="1" applyBorder="1" applyAlignment="1">
      <alignment horizontal="left" vertical="center" wrapText="1"/>
    </xf>
    <xf numFmtId="0" fontId="50" fillId="5" borderId="7" xfId="4" applyFont="1" applyFill="1" applyBorder="1" applyAlignment="1">
      <alignment horizontal="left" vertical="center" wrapText="1"/>
    </xf>
    <xf numFmtId="0" fontId="50" fillId="5" borderId="15" xfId="4" applyFont="1" applyFill="1" applyBorder="1" applyAlignment="1">
      <alignment horizontal="left" vertical="center" wrapText="1"/>
    </xf>
    <xf numFmtId="0" fontId="33" fillId="3" borderId="3" xfId="0" applyFont="1" applyFill="1" applyBorder="1" applyAlignment="1" applyProtection="1">
      <alignment horizontal="center" vertical="center" wrapText="1"/>
    </xf>
    <xf numFmtId="0" fontId="33" fillId="3" borderId="2" xfId="0" applyFont="1" applyFill="1" applyBorder="1" applyAlignment="1" applyProtection="1">
      <alignment horizontal="center" vertical="center" wrapText="1"/>
    </xf>
    <xf numFmtId="0" fontId="33" fillId="3" borderId="4" xfId="0" applyFont="1" applyFill="1" applyBorder="1" applyAlignment="1" applyProtection="1">
      <alignment horizontal="center" vertical="center" wrapText="1"/>
    </xf>
    <xf numFmtId="6" fontId="52" fillId="0" borderId="65" xfId="2" applyFont="1" applyBorder="1" applyAlignment="1">
      <alignment horizontal="right" vertical="center" indent="1"/>
    </xf>
    <xf numFmtId="6" fontId="52" fillId="0" borderId="55" xfId="2" applyFont="1" applyBorder="1" applyAlignment="1">
      <alignment horizontal="right" vertical="center" indent="1"/>
    </xf>
    <xf numFmtId="6" fontId="52" fillId="0" borderId="64" xfId="2" applyFont="1" applyBorder="1" applyAlignment="1">
      <alignment horizontal="right" vertical="center" indent="1"/>
    </xf>
    <xf numFmtId="6" fontId="52" fillId="0" borderId="66" xfId="2" applyFont="1" applyBorder="1" applyAlignment="1">
      <alignment horizontal="right" vertical="center" indent="1"/>
    </xf>
    <xf numFmtId="6" fontId="52" fillId="0" borderId="8" xfId="2" applyFont="1" applyBorder="1" applyAlignment="1">
      <alignment horizontal="right" vertical="center" indent="1"/>
    </xf>
    <xf numFmtId="6" fontId="52" fillId="0" borderId="9" xfId="2" applyFont="1" applyBorder="1" applyAlignment="1">
      <alignment horizontal="right" vertical="center" indent="1"/>
    </xf>
    <xf numFmtId="0" fontId="26" fillId="4" borderId="61" xfId="0" applyFont="1" applyFill="1" applyBorder="1" applyAlignment="1">
      <alignment horizontal="center" vertical="center"/>
    </xf>
    <xf numFmtId="0" fontId="26" fillId="4" borderId="51" xfId="0" applyFont="1" applyFill="1" applyBorder="1" applyAlignment="1">
      <alignment horizontal="center" vertical="center"/>
    </xf>
    <xf numFmtId="0" fontId="26" fillId="4" borderId="52" xfId="0" applyFont="1" applyFill="1" applyBorder="1" applyAlignment="1">
      <alignment horizontal="center" vertical="center"/>
    </xf>
    <xf numFmtId="177" fontId="30" fillId="0" borderId="53" xfId="2" applyNumberFormat="1" applyFont="1" applyBorder="1" applyAlignment="1">
      <alignment horizontal="right" vertical="center" indent="1"/>
    </xf>
    <xf numFmtId="177" fontId="30" fillId="0" borderId="51" xfId="2" applyNumberFormat="1" applyFont="1" applyBorder="1" applyAlignment="1">
      <alignment horizontal="right" vertical="center" indent="1"/>
    </xf>
    <xf numFmtId="177" fontId="30" fillId="0" borderId="62" xfId="2" applyNumberFormat="1" applyFont="1" applyBorder="1" applyAlignment="1">
      <alignment horizontal="right" vertical="center" indent="1"/>
    </xf>
    <xf numFmtId="0" fontId="7" fillId="0" borderId="17"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28" xfId="0" applyFont="1" applyFill="1" applyBorder="1" applyAlignment="1" applyProtection="1">
      <alignment horizontal="left" vertical="top" wrapText="1"/>
      <protection locked="0"/>
    </xf>
    <xf numFmtId="0" fontId="7" fillId="0" borderId="20"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4" fillId="4" borderId="63" xfId="0" applyFont="1" applyFill="1" applyBorder="1" applyAlignment="1">
      <alignment horizontal="right" vertical="center"/>
    </xf>
    <xf numFmtId="0" fontId="74" fillId="4" borderId="55" xfId="0" applyFont="1" applyFill="1" applyBorder="1" applyAlignment="1">
      <alignment horizontal="right" vertical="center"/>
    </xf>
    <xf numFmtId="0" fontId="74" fillId="4" borderId="20" xfId="0" applyFont="1" applyFill="1" applyBorder="1" applyAlignment="1">
      <alignment horizontal="right" vertical="center"/>
    </xf>
    <xf numFmtId="0" fontId="74" fillId="4" borderId="8" xfId="0" applyFont="1" applyFill="1" applyBorder="1" applyAlignment="1">
      <alignment horizontal="right" vertical="center"/>
    </xf>
    <xf numFmtId="14" fontId="46" fillId="0" borderId="48" xfId="0" applyNumberFormat="1" applyFont="1" applyFill="1" applyBorder="1" applyAlignment="1" applyProtection="1">
      <alignment horizontal="center" vertical="top"/>
    </xf>
    <xf numFmtId="0" fontId="6" fillId="4" borderId="12"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7" fillId="4" borderId="69"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70" xfId="0" applyFont="1" applyFill="1" applyBorder="1" applyAlignment="1" applyProtection="1">
      <alignment horizontal="center" vertical="center" wrapText="1"/>
    </xf>
    <xf numFmtId="49" fontId="30" fillId="0" borderId="13" xfId="0" applyNumberFormat="1" applyFont="1" applyFill="1" applyBorder="1" applyAlignment="1" applyProtection="1">
      <alignment horizontal="left" vertical="center" wrapText="1"/>
      <protection locked="0"/>
    </xf>
    <xf numFmtId="49" fontId="30" fillId="0" borderId="10" xfId="0" applyNumberFormat="1" applyFont="1" applyFill="1" applyBorder="1" applyAlignment="1" applyProtection="1">
      <alignment horizontal="left" vertical="center" wrapText="1"/>
      <protection locked="0"/>
    </xf>
    <xf numFmtId="49" fontId="30" fillId="0" borderId="43" xfId="0" applyNumberFormat="1" applyFont="1" applyFill="1" applyBorder="1" applyAlignment="1" applyProtection="1">
      <alignment horizontal="left" vertical="center" wrapText="1"/>
      <protection locked="0"/>
    </xf>
    <xf numFmtId="0" fontId="26" fillId="4" borderId="13" xfId="0" applyFont="1" applyFill="1" applyBorder="1" applyAlignment="1" applyProtection="1">
      <alignment horizontal="center" vertical="center" wrapText="1"/>
    </xf>
    <xf numFmtId="0" fontId="26" fillId="4" borderId="14"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68" xfId="0" applyFont="1" applyFill="1" applyBorder="1" applyAlignment="1" applyProtection="1">
      <alignment horizontal="center" vertical="center" wrapText="1"/>
    </xf>
    <xf numFmtId="0" fontId="6" fillId="4" borderId="43" xfId="0" applyFont="1" applyFill="1" applyBorder="1" applyAlignment="1" applyProtection="1">
      <alignment horizontal="center" vertical="center" wrapText="1"/>
    </xf>
    <xf numFmtId="0" fontId="24" fillId="0" borderId="71" xfId="0" applyFont="1" applyBorder="1" applyAlignment="1" applyProtection="1">
      <alignment horizontal="left" vertical="center" wrapText="1"/>
      <protection locked="0"/>
    </xf>
    <xf numFmtId="0" fontId="24" fillId="0" borderId="72" xfId="0" applyFont="1" applyBorder="1" applyAlignment="1" applyProtection="1">
      <alignment horizontal="left" vertical="center" wrapText="1"/>
      <protection locked="0"/>
    </xf>
    <xf numFmtId="0" fontId="24" fillId="0" borderId="73" xfId="0" applyFont="1" applyBorder="1" applyAlignment="1" applyProtection="1">
      <alignment horizontal="left" vertical="center" wrapText="1"/>
      <protection locked="0"/>
    </xf>
    <xf numFmtId="0" fontId="55" fillId="0" borderId="23" xfId="0" applyFont="1" applyBorder="1" applyAlignment="1" applyProtection="1">
      <alignment horizontal="left" vertical="center" wrapText="1" indent="1"/>
    </xf>
    <xf numFmtId="0" fontId="55" fillId="0" borderId="1" xfId="0" applyFont="1" applyBorder="1" applyAlignment="1" applyProtection="1">
      <alignment horizontal="left" vertical="center" wrapText="1" indent="1"/>
    </xf>
    <xf numFmtId="0" fontId="55" fillId="0" borderId="24" xfId="0" applyFont="1" applyBorder="1" applyAlignment="1" applyProtection="1">
      <alignment horizontal="left" vertical="center" wrapText="1" indent="1"/>
    </xf>
    <xf numFmtId="0" fontId="37" fillId="3" borderId="3" xfId="0" applyFont="1" applyFill="1" applyBorder="1" applyAlignment="1" applyProtection="1">
      <alignment vertical="center" wrapText="1"/>
    </xf>
    <xf numFmtId="0" fontId="37" fillId="3" borderId="2" xfId="0" applyFont="1" applyFill="1" applyBorder="1" applyAlignment="1" applyProtection="1">
      <alignment vertical="center" wrapText="1"/>
    </xf>
    <xf numFmtId="0" fontId="37" fillId="3" borderId="4" xfId="0" applyFont="1" applyFill="1" applyBorder="1" applyAlignment="1" applyProtection="1">
      <alignment vertical="center" wrapText="1"/>
    </xf>
    <xf numFmtId="0" fontId="7" fillId="4" borderId="12"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38" fillId="3" borderId="23" xfId="0" applyFont="1" applyFill="1" applyBorder="1" applyAlignment="1" applyProtection="1">
      <alignment horizontal="center" vertical="center" wrapText="1"/>
    </xf>
    <xf numFmtId="0" fontId="38" fillId="3" borderId="1" xfId="0" applyFont="1" applyFill="1" applyBorder="1" applyAlignment="1" applyProtection="1">
      <alignment horizontal="center" vertical="center" wrapText="1"/>
    </xf>
    <xf numFmtId="49" fontId="12" fillId="0" borderId="40" xfId="0" applyNumberFormat="1" applyFont="1" applyFill="1" applyBorder="1" applyAlignment="1" applyProtection="1">
      <alignment horizontal="center" vertical="center"/>
      <protection locked="0"/>
    </xf>
    <xf numFmtId="49" fontId="12" fillId="0" borderId="47" xfId="0" applyNumberFormat="1" applyFont="1" applyFill="1" applyBorder="1" applyAlignment="1" applyProtection="1">
      <alignment horizontal="center" vertical="center"/>
      <protection locked="0"/>
    </xf>
    <xf numFmtId="49" fontId="12" fillId="0" borderId="41" xfId="0" applyNumberFormat="1" applyFont="1" applyFill="1" applyBorder="1" applyAlignment="1" applyProtection="1">
      <alignment horizontal="center" vertical="center"/>
      <protection locked="0"/>
    </xf>
    <xf numFmtId="49" fontId="30" fillId="0" borderId="13" xfId="0" applyNumberFormat="1" applyFont="1" applyBorder="1" applyAlignment="1" applyProtection="1">
      <alignment horizontal="left" vertical="center" wrapText="1"/>
      <protection locked="0"/>
    </xf>
    <xf numFmtId="49" fontId="30" fillId="0" borderId="10" xfId="0" applyNumberFormat="1" applyFont="1" applyBorder="1" applyAlignment="1" applyProtection="1">
      <alignment horizontal="left" vertical="center" wrapText="1"/>
      <protection locked="0"/>
    </xf>
    <xf numFmtId="49" fontId="30" fillId="0" borderId="43" xfId="0" applyNumberFormat="1" applyFont="1" applyBorder="1" applyAlignment="1" applyProtection="1">
      <alignment horizontal="left" vertical="center" wrapText="1"/>
      <protection locked="0"/>
    </xf>
    <xf numFmtId="0" fontId="26" fillId="4" borderId="21" xfId="0" applyFont="1" applyFill="1" applyBorder="1" applyAlignment="1" applyProtection="1">
      <alignment horizontal="center" vertical="center" wrapText="1"/>
    </xf>
    <xf numFmtId="0" fontId="26" fillId="4" borderId="22" xfId="0" applyFont="1" applyFill="1" applyBorder="1" applyAlignment="1" applyProtection="1">
      <alignment horizontal="center" vertical="center" wrapText="1"/>
    </xf>
    <xf numFmtId="0" fontId="24" fillId="0" borderId="74"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29" xfId="0" applyFont="1" applyBorder="1" applyAlignment="1" applyProtection="1">
      <alignment horizontal="left" vertical="center" wrapText="1"/>
      <protection locked="0"/>
    </xf>
    <xf numFmtId="38" fontId="34" fillId="0" borderId="83" xfId="1" applyFont="1" applyBorder="1" applyAlignment="1" applyProtection="1">
      <alignment horizontal="center" vertical="center" wrapText="1"/>
      <protection locked="0"/>
    </xf>
    <xf numFmtId="38" fontId="34" fillId="0" borderId="46" xfId="1" applyFont="1" applyBorder="1" applyAlignment="1" applyProtection="1">
      <alignment horizontal="center" vertical="center" wrapText="1"/>
      <protection locked="0"/>
    </xf>
    <xf numFmtId="38" fontId="34" fillId="0" borderId="71" xfId="1" applyFont="1" applyBorder="1" applyAlignment="1" applyProtection="1">
      <alignment horizontal="center" vertical="center" wrapText="1"/>
      <protection locked="0"/>
    </xf>
    <xf numFmtId="38" fontId="34" fillId="0" borderId="73" xfId="1" applyFont="1" applyBorder="1" applyAlignment="1" applyProtection="1">
      <alignment horizontal="center" vertical="center" wrapText="1"/>
      <protection locked="0"/>
    </xf>
    <xf numFmtId="0" fontId="26" fillId="4" borderId="12" xfId="0" applyFont="1" applyFill="1" applyBorder="1" applyAlignment="1" applyProtection="1">
      <alignment horizontal="center" vertical="center" wrapText="1"/>
    </xf>
    <xf numFmtId="0" fontId="26" fillId="4" borderId="10" xfId="0" applyFont="1" applyFill="1" applyBorder="1" applyAlignment="1" applyProtection="1">
      <alignment horizontal="center" vertical="center" wrapText="1"/>
    </xf>
    <xf numFmtId="176" fontId="24" fillId="0" borderId="42" xfId="0" applyNumberFormat="1" applyFont="1" applyBorder="1" applyAlignment="1" applyProtection="1">
      <alignment horizontal="center" vertical="center" shrinkToFit="1"/>
      <protection locked="0"/>
    </xf>
    <xf numFmtId="176" fontId="24" fillId="0" borderId="10" xfId="0" applyNumberFormat="1" applyFont="1" applyBorder="1" applyAlignment="1" applyProtection="1">
      <alignment horizontal="center" vertical="center" shrinkToFit="1"/>
      <protection locked="0"/>
    </xf>
    <xf numFmtId="176" fontId="24" fillId="0" borderId="14" xfId="0" applyNumberFormat="1"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30" fillId="0" borderId="13"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43" xfId="0" applyFont="1" applyFill="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7" fillId="4" borderId="32"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6" fillId="4" borderId="26" xfId="0" applyFont="1" applyFill="1" applyBorder="1" applyAlignment="1" applyProtection="1">
      <alignment horizontal="center" vertical="center" wrapText="1"/>
    </xf>
    <xf numFmtId="0" fontId="26" fillId="4" borderId="29" xfId="0" applyFont="1" applyFill="1" applyBorder="1" applyAlignment="1" applyProtection="1">
      <alignment horizontal="center" vertical="center" wrapText="1"/>
    </xf>
    <xf numFmtId="0" fontId="24" fillId="0" borderId="13" xfId="4" applyFont="1" applyBorder="1" applyAlignment="1">
      <alignment horizontal="center" vertical="center"/>
    </xf>
    <xf numFmtId="0" fontId="24" fillId="0" borderId="14" xfId="4" applyFont="1" applyBorder="1" applyAlignment="1">
      <alignment horizontal="center" vertical="center"/>
    </xf>
    <xf numFmtId="0" fontId="24" fillId="5" borderId="13" xfId="4" applyFont="1" applyFill="1" applyBorder="1" applyAlignment="1">
      <alignment horizontal="center" vertical="center"/>
    </xf>
    <xf numFmtId="0" fontId="24" fillId="5" borderId="14" xfId="4" applyFont="1" applyFill="1" applyBorder="1" applyAlignment="1">
      <alignment horizontal="center" vertical="center"/>
    </xf>
    <xf numFmtId="0" fontId="24" fillId="5" borderId="6" xfId="4" applyFont="1" applyFill="1" applyBorder="1" applyAlignment="1">
      <alignment horizontal="center" vertical="center"/>
    </xf>
    <xf numFmtId="0" fontId="24" fillId="5" borderId="15" xfId="4" applyFont="1" applyFill="1" applyBorder="1" applyAlignment="1">
      <alignment horizontal="center" vertical="center"/>
    </xf>
    <xf numFmtId="177" fontId="51" fillId="0" borderId="74" xfId="2" applyNumberFormat="1" applyFont="1" applyBorder="1" applyAlignment="1" applyProtection="1">
      <alignment horizontal="center" vertical="center" shrinkToFit="1"/>
    </xf>
    <xf numFmtId="177" fontId="51" fillId="0" borderId="5" xfId="2" applyNumberFormat="1" applyFont="1" applyBorder="1" applyAlignment="1" applyProtection="1">
      <alignment horizontal="center" vertical="center" shrinkToFit="1"/>
    </xf>
    <xf numFmtId="177" fontId="51" fillId="0" borderId="27" xfId="2" applyNumberFormat="1" applyFont="1" applyBorder="1" applyAlignment="1" applyProtection="1">
      <alignment horizontal="center" vertical="center" shrinkToFit="1"/>
    </xf>
    <xf numFmtId="0" fontId="9" fillId="3" borderId="3"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50" fillId="0" borderId="12" xfId="4" applyFont="1" applyBorder="1" applyAlignment="1">
      <alignment horizontal="left" vertical="center" wrapText="1"/>
    </xf>
    <xf numFmtId="0" fontId="50" fillId="0" borderId="10" xfId="4" applyFont="1" applyBorder="1" applyAlignment="1">
      <alignment horizontal="left" vertical="center" wrapText="1"/>
    </xf>
    <xf numFmtId="0" fontId="50" fillId="0" borderId="14" xfId="4" applyFont="1" applyBorder="1" applyAlignment="1">
      <alignment horizontal="left" vertical="center" wrapText="1"/>
    </xf>
    <xf numFmtId="0" fontId="50" fillId="5" borderId="12" xfId="4" applyFont="1" applyFill="1" applyBorder="1" applyAlignment="1">
      <alignment horizontal="left" vertical="center" wrapText="1"/>
    </xf>
    <xf numFmtId="0" fontId="50" fillId="5" borderId="10" xfId="4" applyFont="1" applyFill="1" applyBorder="1" applyAlignment="1">
      <alignment horizontal="left" vertical="center" wrapText="1"/>
    </xf>
    <xf numFmtId="0" fontId="50" fillId="5" borderId="14" xfId="4" applyFont="1" applyFill="1" applyBorder="1" applyAlignment="1">
      <alignment horizontal="left" vertical="center" wrapText="1"/>
    </xf>
    <xf numFmtId="49" fontId="30" fillId="0" borderId="11" xfId="0" applyNumberFormat="1" applyFont="1" applyBorder="1" applyAlignment="1" applyProtection="1">
      <alignment horizontal="left" vertical="center" wrapText="1"/>
      <protection locked="0"/>
    </xf>
    <xf numFmtId="0" fontId="33" fillId="3" borderId="44" xfId="4" applyFont="1" applyFill="1" applyBorder="1" applyAlignment="1" applyProtection="1">
      <alignment vertical="center"/>
    </xf>
    <xf numFmtId="0" fontId="33" fillId="3" borderId="45" xfId="4" applyFont="1" applyFill="1" applyBorder="1" applyAlignment="1" applyProtection="1">
      <alignment vertical="center"/>
    </xf>
    <xf numFmtId="0" fontId="24" fillId="0" borderId="14" xfId="0" applyFont="1" applyBorder="1" applyAlignment="1" applyProtection="1">
      <alignment horizontal="left" vertical="center" wrapText="1"/>
      <protection locked="0"/>
    </xf>
    <xf numFmtId="0" fontId="24" fillId="0" borderId="7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76" xfId="0" applyFont="1" applyBorder="1" applyAlignment="1" applyProtection="1">
      <alignment horizontal="left" vertical="center" wrapText="1"/>
      <protection locked="0"/>
    </xf>
    <xf numFmtId="0" fontId="7" fillId="4" borderId="20" xfId="0" applyFont="1" applyFill="1" applyBorder="1" applyAlignment="1" applyProtection="1">
      <alignment horizontal="center" vertical="center" wrapText="1"/>
    </xf>
    <xf numFmtId="0" fontId="7" fillId="4" borderId="76" xfId="0" applyFont="1" applyFill="1" applyBorder="1" applyAlignment="1" applyProtection="1">
      <alignment horizontal="center" vertical="center" wrapText="1"/>
    </xf>
    <xf numFmtId="49" fontId="30" fillId="0" borderId="6" xfId="0" applyNumberFormat="1" applyFont="1" applyBorder="1" applyAlignment="1" applyProtection="1">
      <alignment horizontal="left" vertical="center" wrapText="1"/>
      <protection locked="0"/>
    </xf>
    <xf numFmtId="49" fontId="30" fillId="0" borderId="7" xfId="0" applyNumberFormat="1" applyFont="1" applyBorder="1" applyAlignment="1" applyProtection="1">
      <alignment horizontal="left" vertical="center" wrapText="1"/>
      <protection locked="0"/>
    </xf>
    <xf numFmtId="49" fontId="30" fillId="0" borderId="31" xfId="0" applyNumberFormat="1" applyFont="1" applyBorder="1" applyAlignment="1" applyProtection="1">
      <alignment horizontal="left" vertical="center" wrapText="1"/>
      <protection locked="0"/>
    </xf>
    <xf numFmtId="0" fontId="26" fillId="4" borderId="6" xfId="0" applyFont="1" applyFill="1" applyBorder="1" applyAlignment="1" applyProtection="1">
      <alignment horizontal="center" vertical="center" wrapText="1"/>
    </xf>
    <xf numFmtId="0" fontId="26" fillId="4" borderId="15"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38" fontId="34" fillId="0" borderId="81" xfId="1" applyFont="1" applyBorder="1" applyAlignment="1" applyProtection="1">
      <alignment horizontal="center" vertical="center" wrapText="1"/>
      <protection locked="0"/>
    </xf>
    <xf numFmtId="38" fontId="34" fillId="0" borderId="82" xfId="1" applyFont="1" applyBorder="1" applyAlignment="1" applyProtection="1">
      <alignment horizontal="center" vertical="center" wrapText="1"/>
      <protection locked="0"/>
    </xf>
    <xf numFmtId="0" fontId="39" fillId="0" borderId="0" xfId="0" applyFont="1" applyAlignment="1">
      <alignment horizontal="center"/>
    </xf>
    <xf numFmtId="0" fontId="26" fillId="4" borderId="25" xfId="0" applyFont="1" applyFill="1" applyBorder="1" applyAlignment="1" applyProtection="1">
      <alignment horizontal="center" vertical="center" wrapText="1"/>
    </xf>
    <xf numFmtId="0" fontId="26" fillId="4" borderId="27" xfId="0" applyFont="1" applyFill="1" applyBorder="1" applyAlignment="1" applyProtection="1">
      <alignment horizontal="center" vertical="center" wrapText="1"/>
    </xf>
    <xf numFmtId="0" fontId="60" fillId="0" borderId="48" xfId="0" applyFont="1" applyBorder="1" applyAlignment="1">
      <alignment horizontal="center" vertical="center" wrapText="1"/>
    </xf>
    <xf numFmtId="0" fontId="40" fillId="0" borderId="37" xfId="0" applyFont="1" applyBorder="1" applyAlignment="1">
      <alignment horizontal="center" vertical="center"/>
    </xf>
    <xf numFmtId="0" fontId="40" fillId="0" borderId="39" xfId="0" applyFont="1" applyBorder="1" applyAlignment="1">
      <alignment horizontal="center" vertical="center"/>
    </xf>
    <xf numFmtId="0" fontId="26" fillId="4" borderId="56" xfId="0" applyFont="1" applyFill="1" applyBorder="1" applyAlignment="1">
      <alignment horizontal="center" vertical="center"/>
    </xf>
    <xf numFmtId="0" fontId="26" fillId="4" borderId="57" xfId="0" applyFont="1" applyFill="1" applyBorder="1" applyAlignment="1">
      <alignment horizontal="center" vertical="center"/>
    </xf>
    <xf numFmtId="0" fontId="26" fillId="4" borderId="58" xfId="0" applyFont="1" applyFill="1" applyBorder="1" applyAlignment="1">
      <alignment horizontal="center" vertical="center"/>
    </xf>
    <xf numFmtId="177" fontId="30" fillId="0" borderId="59" xfId="2" applyNumberFormat="1" applyFont="1" applyBorder="1" applyAlignment="1">
      <alignment horizontal="right" vertical="center" indent="1"/>
    </xf>
    <xf numFmtId="177" fontId="30" fillId="0" borderId="57" xfId="2" applyNumberFormat="1" applyFont="1" applyBorder="1" applyAlignment="1">
      <alignment horizontal="right" vertical="center" indent="1"/>
    </xf>
    <xf numFmtId="177" fontId="30" fillId="0" borderId="60" xfId="2" applyNumberFormat="1" applyFont="1" applyBorder="1" applyAlignment="1">
      <alignment horizontal="right" vertical="center" indent="1"/>
    </xf>
    <xf numFmtId="0" fontId="26" fillId="4" borderId="30" xfId="0"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5" fontId="31" fillId="5" borderId="13" xfId="1" applyNumberFormat="1" applyFont="1" applyFill="1" applyBorder="1" applyAlignment="1" applyProtection="1">
      <alignment horizontal="center" vertical="center" wrapText="1"/>
    </xf>
    <xf numFmtId="5" fontId="31" fillId="5" borderId="10" xfId="1" applyNumberFormat="1" applyFont="1" applyFill="1" applyBorder="1" applyAlignment="1" applyProtection="1">
      <alignment horizontal="center" vertical="center" wrapText="1"/>
    </xf>
    <xf numFmtId="5" fontId="31" fillId="5" borderId="43" xfId="1" applyNumberFormat="1" applyFont="1" applyFill="1" applyBorder="1" applyAlignment="1" applyProtection="1">
      <alignment horizontal="center" vertical="center" wrapText="1"/>
    </xf>
    <xf numFmtId="0" fontId="38" fillId="3" borderId="20" xfId="0" applyFont="1" applyFill="1" applyBorder="1" applyAlignment="1" applyProtection="1">
      <alignment vertical="center" wrapText="1"/>
    </xf>
    <xf numFmtId="0" fontId="38" fillId="3" borderId="8" xfId="0" applyFont="1" applyFill="1" applyBorder="1" applyAlignment="1" applyProtection="1">
      <alignment vertical="center" wrapText="1"/>
    </xf>
    <xf numFmtId="0" fontId="38" fillId="3" borderId="9" xfId="0" applyFont="1" applyFill="1" applyBorder="1" applyAlignment="1" applyProtection="1">
      <alignment vertical="center" wrapText="1"/>
    </xf>
    <xf numFmtId="0" fontId="24" fillId="0" borderId="42" xfId="0" applyFont="1" applyBorder="1" applyAlignment="1" applyProtection="1">
      <alignment horizontal="left" vertical="center" wrapText="1"/>
      <protection locked="0"/>
    </xf>
    <xf numFmtId="0" fontId="24" fillId="0" borderId="43" xfId="0" applyFont="1" applyBorder="1" applyAlignment="1" applyProtection="1">
      <alignment horizontal="left" vertical="center" wrapText="1"/>
      <protection locked="0"/>
    </xf>
    <xf numFmtId="0" fontId="27" fillId="4" borderId="13" xfId="0" applyFont="1" applyFill="1" applyBorder="1" applyAlignment="1" applyProtection="1">
      <alignment horizontal="center" vertical="center" wrapText="1"/>
    </xf>
    <xf numFmtId="0" fontId="27" fillId="4" borderId="10" xfId="0" applyFont="1" applyFill="1" applyBorder="1" applyAlignment="1" applyProtection="1">
      <alignment horizontal="center" vertical="center" wrapText="1"/>
    </xf>
    <xf numFmtId="0" fontId="48" fillId="0" borderId="37" xfId="0" applyFont="1" applyBorder="1" applyAlignment="1" applyProtection="1">
      <alignment horizontal="center" vertical="center" shrinkToFit="1"/>
      <protection locked="0"/>
    </xf>
    <xf numFmtId="0" fontId="53" fillId="0" borderId="38" xfId="0" applyFont="1" applyBorder="1" applyAlignment="1" applyProtection="1">
      <alignment horizontal="center" vertical="center" shrinkToFit="1"/>
      <protection locked="0"/>
    </xf>
    <xf numFmtId="0" fontId="53" fillId="0" borderId="39" xfId="0" applyFont="1" applyBorder="1" applyAlignment="1" applyProtection="1">
      <alignment horizontal="center" vertical="center" shrinkToFit="1"/>
      <protection locked="0"/>
    </xf>
    <xf numFmtId="0" fontId="59" fillId="0" borderId="0" xfId="0" applyFont="1" applyBorder="1" applyAlignment="1" applyProtection="1">
      <alignment horizontal="center" vertical="center"/>
    </xf>
    <xf numFmtId="0" fontId="30" fillId="0" borderId="42"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43" xfId="0" applyFont="1" applyBorder="1" applyAlignment="1" applyProtection="1">
      <alignment horizontal="left" vertical="center" wrapText="1"/>
      <protection locked="0"/>
    </xf>
    <xf numFmtId="178" fontId="22" fillId="0" borderId="40" xfId="0" applyNumberFormat="1" applyFont="1" applyBorder="1" applyAlignment="1" applyProtection="1">
      <alignment horizontal="center" vertical="center"/>
      <protection locked="0"/>
    </xf>
    <xf numFmtId="178" fontId="22" fillId="0" borderId="41" xfId="0" applyNumberFormat="1" applyFont="1" applyBorder="1" applyAlignment="1" applyProtection="1">
      <alignment horizontal="center" vertical="center"/>
      <protection locked="0"/>
    </xf>
    <xf numFmtId="0" fontId="43" fillId="0" borderId="0" xfId="0" applyFont="1" applyFill="1" applyBorder="1" applyAlignment="1" applyProtection="1">
      <alignment horizontal="center" vertical="center" shrinkToFit="1"/>
    </xf>
    <xf numFmtId="0" fontId="14" fillId="0" borderId="5" xfId="0" applyFont="1" applyBorder="1" applyAlignment="1" applyProtection="1">
      <alignment horizontal="center" vertical="center" wrapText="1"/>
    </xf>
    <xf numFmtId="0" fontId="14" fillId="0" borderId="5" xfId="0" applyFont="1" applyBorder="1" applyAlignment="1" applyProtection="1">
      <alignment horizontal="center" vertical="center"/>
    </xf>
    <xf numFmtId="0" fontId="24" fillId="0" borderId="75" xfId="0" applyFont="1" applyBorder="1" applyAlignment="1" applyProtection="1">
      <alignment horizontal="left" vertical="center" wrapText="1"/>
      <protection locked="0"/>
    </xf>
    <xf numFmtId="0" fontId="26" fillId="0" borderId="8" xfId="0" applyFont="1" applyBorder="1" applyAlignment="1" applyProtection="1">
      <alignment vertical="top" wrapText="1"/>
    </xf>
    <xf numFmtId="0" fontId="5" fillId="0" borderId="16" xfId="0" applyFont="1" applyFill="1" applyBorder="1" applyAlignment="1" applyProtection="1">
      <alignment vertical="center" wrapText="1"/>
    </xf>
    <xf numFmtId="0" fontId="38" fillId="3" borderId="17" xfId="0" applyFont="1" applyFill="1" applyBorder="1" applyAlignment="1" applyProtection="1">
      <alignment horizontal="center" vertical="center"/>
    </xf>
    <xf numFmtId="0" fontId="38" fillId="3" borderId="0" xfId="0" applyFont="1" applyFill="1" applyBorder="1" applyAlignment="1" applyProtection="1">
      <alignment horizontal="center" vertical="center"/>
    </xf>
    <xf numFmtId="0" fontId="38" fillId="3" borderId="46" xfId="0" applyFont="1" applyFill="1" applyBorder="1" applyAlignment="1" applyProtection="1">
      <alignment horizontal="center" vertical="center"/>
    </xf>
    <xf numFmtId="0" fontId="6" fillId="4" borderId="30"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24" fillId="0" borderId="78" xfId="0" applyFont="1" applyBorder="1" applyAlignment="1" applyProtection="1">
      <alignment horizontal="left" vertical="center" wrapText="1"/>
      <protection locked="0"/>
    </xf>
    <xf numFmtId="0" fontId="24" fillId="0" borderId="79" xfId="0" applyFont="1" applyBorder="1" applyAlignment="1" applyProtection="1">
      <alignment horizontal="left" vertical="center" wrapText="1"/>
      <protection locked="0"/>
    </xf>
    <xf numFmtId="0" fontId="24" fillId="0" borderId="80" xfId="0" applyFont="1" applyBorder="1" applyAlignment="1" applyProtection="1">
      <alignment horizontal="left" vertical="center" wrapText="1"/>
      <protection locked="0"/>
    </xf>
    <xf numFmtId="0" fontId="6" fillId="4" borderId="32"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26" fillId="4" borderId="42" xfId="0" applyFont="1" applyFill="1" applyBorder="1" applyAlignment="1" applyProtection="1">
      <alignment horizontal="center" vertical="center" wrapText="1"/>
    </xf>
    <xf numFmtId="0" fontId="54" fillId="4" borderId="14" xfId="0" applyFont="1" applyFill="1" applyBorder="1" applyAlignment="1" applyProtection="1">
      <alignment horizontal="center" vertical="center" wrapText="1"/>
    </xf>
    <xf numFmtId="0" fontId="54" fillId="4" borderId="13" xfId="0" applyFont="1" applyFill="1" applyBorder="1" applyAlignment="1" applyProtection="1">
      <alignment horizontal="center" vertical="center" wrapText="1"/>
    </xf>
    <xf numFmtId="0" fontId="24" fillId="0" borderId="67" xfId="0" applyFont="1" applyBorder="1" applyAlignment="1" applyProtection="1">
      <alignment horizontal="center" vertical="center" wrapText="1"/>
      <protection locked="0"/>
    </xf>
    <xf numFmtId="0" fontId="33" fillId="7" borderId="97" xfId="0" applyFont="1" applyFill="1" applyBorder="1" applyAlignment="1">
      <alignment horizontal="left" vertical="center"/>
    </xf>
    <xf numFmtId="0" fontId="33" fillId="7" borderId="0" xfId="0" applyFont="1" applyFill="1" applyAlignment="1">
      <alignment horizontal="left" vertical="center"/>
    </xf>
    <xf numFmtId="0" fontId="7" fillId="6" borderId="8"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39" fillId="0" borderId="98" xfId="0" applyFont="1" applyBorder="1" applyAlignment="1">
      <alignment horizontal="center"/>
    </xf>
    <xf numFmtId="0" fontId="66" fillId="0" borderId="87" xfId="0" applyFont="1" applyBorder="1" applyAlignment="1">
      <alignment horizontal="left" vertical="center" wrapText="1"/>
    </xf>
    <xf numFmtId="0" fontId="66" fillId="0" borderId="88" xfId="0" applyFont="1" applyBorder="1" applyAlignment="1">
      <alignment horizontal="left" vertical="center" wrapText="1"/>
    </xf>
    <xf numFmtId="0" fontId="66" fillId="0" borderId="89" xfId="0" applyFont="1" applyBorder="1" applyAlignment="1">
      <alignment horizontal="left" vertical="center" wrapText="1"/>
    </xf>
    <xf numFmtId="0" fontId="66" fillId="0" borderId="90" xfId="0" applyFont="1" applyBorder="1" applyAlignment="1">
      <alignment horizontal="left" vertical="center" wrapText="1"/>
    </xf>
    <xf numFmtId="0" fontId="66" fillId="0" borderId="0" xfId="0" applyFont="1" applyAlignment="1">
      <alignment horizontal="left" vertical="center" wrapText="1"/>
    </xf>
    <xf numFmtId="0" fontId="66" fillId="0" borderId="91" xfId="0" applyFont="1" applyBorder="1" applyAlignment="1">
      <alignment horizontal="left" vertical="center" wrapText="1"/>
    </xf>
    <xf numFmtId="0" fontId="66" fillId="6" borderId="90" xfId="0" applyFont="1" applyFill="1" applyBorder="1" applyAlignment="1">
      <alignment horizontal="center" vertical="center" wrapText="1"/>
    </xf>
    <xf numFmtId="0" fontId="66" fillId="6" borderId="92" xfId="0" applyFont="1" applyFill="1" applyBorder="1" applyAlignment="1">
      <alignment horizontal="center" vertical="center" wrapText="1"/>
    </xf>
    <xf numFmtId="0" fontId="66" fillId="6" borderId="0" xfId="0" applyFont="1" applyFill="1" applyAlignment="1">
      <alignment horizontal="left" vertical="center" wrapText="1"/>
    </xf>
    <xf numFmtId="0" fontId="66" fillId="6" borderId="91" xfId="0" applyFont="1" applyFill="1" applyBorder="1" applyAlignment="1">
      <alignment horizontal="left" vertical="center" wrapText="1"/>
    </xf>
    <xf numFmtId="0" fontId="66" fillId="6" borderId="93" xfId="0" applyFont="1" applyFill="1" applyBorder="1" applyAlignment="1">
      <alignment horizontal="left" vertical="center" wrapText="1"/>
    </xf>
    <xf numFmtId="0" fontId="66" fillId="6" borderId="94" xfId="0" applyFont="1" applyFill="1" applyBorder="1" applyAlignment="1">
      <alignment horizontal="left" vertical="center" wrapText="1"/>
    </xf>
    <xf numFmtId="0" fontId="33" fillId="7" borderId="95" xfId="0" applyFont="1" applyFill="1" applyBorder="1" applyAlignment="1">
      <alignment horizontal="left" vertical="center" wrapText="1"/>
    </xf>
    <xf numFmtId="0" fontId="33" fillId="7" borderId="96" xfId="0" applyFont="1" applyFill="1" applyBorder="1" applyAlignment="1">
      <alignment horizontal="left" vertical="center" wrapText="1"/>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65" fillId="0" borderId="0" xfId="0" applyFont="1" applyAlignment="1">
      <alignment horizontal="left" vertical="center" wrapText="1"/>
    </xf>
    <xf numFmtId="0" fontId="63" fillId="0" borderId="0" xfId="0" applyFont="1" applyAlignment="1">
      <alignment horizontal="center" vertical="center"/>
    </xf>
    <xf numFmtId="14" fontId="46" fillId="0" borderId="0" xfId="0" applyNumberFormat="1" applyFont="1" applyFill="1" applyAlignment="1">
      <alignment horizontal="left" vertical="top"/>
    </xf>
    <xf numFmtId="0" fontId="47" fillId="0" borderId="0" xfId="0" applyFont="1" applyAlignment="1">
      <alignment horizontal="center"/>
    </xf>
    <xf numFmtId="0" fontId="5" fillId="0" borderId="0" xfId="0" applyFont="1" applyAlignment="1">
      <alignment horizontal="center" wrapText="1"/>
    </xf>
    <xf numFmtId="0" fontId="64" fillId="0" borderId="0" xfId="0" applyFont="1" applyAlignment="1">
      <alignment horizontal="center" vertical="center" wrapText="1"/>
    </xf>
  </cellXfs>
  <cellStyles count="5">
    <cellStyle name="桁区切り" xfId="1" builtinId="6"/>
    <cellStyle name="通貨" xfId="2" builtinId="7"/>
    <cellStyle name="標準" xfId="0" builtinId="0"/>
    <cellStyle name="標準 2" xfId="3" xr:uid="{00000000-0005-0000-0000-000003000000}"/>
    <cellStyle name="標準 3" xfId="4" xr:uid="{00000000-0005-0000-0000-000004000000}"/>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DDDDDD"/>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CheckBox" fmlaLink="'Sheet1 (2)'!$B$2"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pearsonvue.co.jp/test-takers/Voucher-store.aspx" TargetMode="External"/><Relationship Id="rId2" Type="http://schemas.openxmlformats.org/officeDocument/2006/relationships/image" Target="../media/image1.png"/><Relationship Id="rId1" Type="http://schemas.openxmlformats.org/officeDocument/2006/relationships/hyperlink" Target="https://www.pearsonvue.co.jp/Legal/Privacy-and-cookies-policy.aspx"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pearsonvue.co.jp/privacy" TargetMode="External"/><Relationship Id="rId2" Type="http://schemas.openxmlformats.org/officeDocument/2006/relationships/image" Target="../media/image2.png"/><Relationship Id="rId1" Type="http://schemas.openxmlformats.org/officeDocument/2006/relationships/hyperlink" Target="https://www.pearsonvue.co.jp/terms"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81476</xdr:colOff>
          <xdr:row>25</xdr:row>
          <xdr:rowOff>52754</xdr:rowOff>
        </xdr:from>
        <xdr:to>
          <xdr:col>25</xdr:col>
          <xdr:colOff>17584</xdr:colOff>
          <xdr:row>25</xdr:row>
          <xdr:rowOff>199292</xdr:rowOff>
        </xdr:to>
        <xdr:grpSp>
          <xdr:nvGrpSpPr>
            <xdr:cNvPr id="10577" name="グループ化 2">
              <a:extLst>
                <a:ext uri="{FF2B5EF4-FFF2-40B4-BE49-F238E27FC236}">
                  <a16:creationId xmlns:a16="http://schemas.microsoft.com/office/drawing/2014/main" id="{00000000-0008-0000-0000-000051290000}"/>
                </a:ext>
              </a:extLst>
            </xdr:cNvPr>
            <xdr:cNvGrpSpPr>
              <a:grpSpLocks/>
            </xdr:cNvGrpSpPr>
          </xdr:nvGrpSpPr>
          <xdr:grpSpPr bwMode="auto">
            <a:xfrm>
              <a:off x="843476" y="7577504"/>
              <a:ext cx="5816208" cy="140188"/>
              <a:chOff x="809625" y="7145062"/>
              <a:chExt cx="5581653" cy="171552"/>
            </a:xfrm>
          </xdr:grpSpPr>
          <xdr:sp macro="" textlink="">
            <xdr:nvSpPr>
              <xdr:cNvPr id="10034" name="オプション 5938" hidden="1">
                <a:extLst>
                  <a:ext uri="{63B3BB69-23CF-44E3-9099-C40C66FF867C}">
                    <a14:compatExt spid="_x0000_s10034"/>
                  </a:ext>
                  <a:ext uri="{FF2B5EF4-FFF2-40B4-BE49-F238E27FC236}">
                    <a16:creationId xmlns:a16="http://schemas.microsoft.com/office/drawing/2014/main" id="{00000000-0008-0000-0000-000032270000}"/>
                  </a:ext>
                </a:extLst>
              </xdr:cNvPr>
              <xdr:cNvSpPr/>
            </xdr:nvSpPr>
            <xdr:spPr bwMode="auto">
              <a:xfrm>
                <a:off x="809625" y="7145068"/>
                <a:ext cx="1209675"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035" name="オプション 5939" hidden="1">
                <a:extLst>
                  <a:ext uri="{63B3BB69-23CF-44E3-9099-C40C66FF867C}">
                    <a14:compatExt spid="_x0000_s10035"/>
                  </a:ext>
                  <a:ext uri="{FF2B5EF4-FFF2-40B4-BE49-F238E27FC236}">
                    <a16:creationId xmlns:a16="http://schemas.microsoft.com/office/drawing/2014/main" id="{00000000-0008-0000-0000-000033270000}"/>
                  </a:ext>
                </a:extLst>
              </xdr:cNvPr>
              <xdr:cNvSpPr/>
            </xdr:nvSpPr>
            <xdr:spPr bwMode="auto">
              <a:xfrm>
                <a:off x="1971675" y="7145168"/>
                <a:ext cx="1142999" cy="1714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036" name="オプション 5940" hidden="1">
                <a:extLst>
                  <a:ext uri="{63B3BB69-23CF-44E3-9099-C40C66FF867C}">
                    <a14:compatExt spid="_x0000_s10036"/>
                  </a:ext>
                  <a:ext uri="{FF2B5EF4-FFF2-40B4-BE49-F238E27FC236}">
                    <a16:creationId xmlns:a16="http://schemas.microsoft.com/office/drawing/2014/main" id="{00000000-0008-0000-0000-000034270000}"/>
                  </a:ext>
                </a:extLst>
              </xdr:cNvPr>
              <xdr:cNvSpPr/>
            </xdr:nvSpPr>
            <xdr:spPr bwMode="auto">
              <a:xfrm>
                <a:off x="3067050" y="7145062"/>
                <a:ext cx="1142999"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037" name="オプション 5941" hidden="1">
                <a:extLst>
                  <a:ext uri="{63B3BB69-23CF-44E3-9099-C40C66FF867C}">
                    <a14:compatExt spid="_x0000_s10037"/>
                  </a:ext>
                  <a:ext uri="{FF2B5EF4-FFF2-40B4-BE49-F238E27FC236}">
                    <a16:creationId xmlns:a16="http://schemas.microsoft.com/office/drawing/2014/main" id="{00000000-0008-0000-0000-000035270000}"/>
                  </a:ext>
                </a:extLst>
              </xdr:cNvPr>
              <xdr:cNvSpPr/>
            </xdr:nvSpPr>
            <xdr:spPr bwMode="auto">
              <a:xfrm>
                <a:off x="4152900" y="7145062"/>
                <a:ext cx="1142999"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038" name="オプション 5942" hidden="1">
                <a:extLst>
                  <a:ext uri="{63B3BB69-23CF-44E3-9099-C40C66FF867C}">
                    <a14:compatExt spid="_x0000_s10038"/>
                  </a:ext>
                  <a:ext uri="{FF2B5EF4-FFF2-40B4-BE49-F238E27FC236}">
                    <a16:creationId xmlns:a16="http://schemas.microsoft.com/office/drawing/2014/main" id="{00000000-0008-0000-0000-000036270000}"/>
                  </a:ext>
                </a:extLst>
              </xdr:cNvPr>
              <xdr:cNvSpPr/>
            </xdr:nvSpPr>
            <xdr:spPr bwMode="auto">
              <a:xfrm>
                <a:off x="5248278" y="7145071"/>
                <a:ext cx="11430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9</xdr:col>
      <xdr:colOff>2139</xdr:colOff>
      <xdr:row>5</xdr:row>
      <xdr:rowOff>429695</xdr:rowOff>
    </xdr:from>
    <xdr:to>
      <xdr:col>14</xdr:col>
      <xdr:colOff>248202</xdr:colOff>
      <xdr:row>5</xdr:row>
      <xdr:rowOff>559910</xdr:rowOff>
    </xdr:to>
    <xdr:sp macro="" textlink="">
      <xdr:nvSpPr>
        <xdr:cNvPr id="40" name="正方形/長方形 39">
          <a:hlinkClick xmlns:r="http://schemas.openxmlformats.org/officeDocument/2006/relationships" r:id="rId1"/>
          <a:extLst>
            <a:ext uri="{FF2B5EF4-FFF2-40B4-BE49-F238E27FC236}">
              <a16:creationId xmlns:a16="http://schemas.microsoft.com/office/drawing/2014/main" id="{00000000-0008-0000-0000-000028000000}"/>
            </a:ext>
          </a:extLst>
        </xdr:cNvPr>
        <xdr:cNvSpPr/>
      </xdr:nvSpPr>
      <xdr:spPr>
        <a:xfrm>
          <a:off x="2288139" y="1782902"/>
          <a:ext cx="1516063" cy="1302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0</xdr:col>
      <xdr:colOff>29551</xdr:colOff>
      <xdr:row>0</xdr:row>
      <xdr:rowOff>25215</xdr:rowOff>
    </xdr:from>
    <xdr:to>
      <xdr:col>4</xdr:col>
      <xdr:colOff>52753</xdr:colOff>
      <xdr:row>2</xdr:row>
      <xdr:rowOff>28135</xdr:rowOff>
    </xdr:to>
    <xdr:pic>
      <xdr:nvPicPr>
        <xdr:cNvPr id="25" name="図 17">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51" y="25215"/>
          <a:ext cx="1031387" cy="467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107951</xdr:colOff>
      <xdr:row>38</xdr:row>
      <xdr:rowOff>158751</xdr:rowOff>
    </xdr:from>
    <xdr:to>
      <xdr:col>17</xdr:col>
      <xdr:colOff>19051</xdr:colOff>
      <xdr:row>38</xdr:row>
      <xdr:rowOff>266701</xdr:rowOff>
    </xdr:to>
    <xdr:sp macro="" textlink="">
      <xdr:nvSpPr>
        <xdr:cNvPr id="2" name="正方形/長方形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3409951" y="10356851"/>
          <a:ext cx="927100" cy="107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38100</xdr:colOff>
      <xdr:row>9</xdr:row>
      <xdr:rowOff>133350</xdr:rowOff>
    </xdr:from>
    <xdr:to>
      <xdr:col>4</xdr:col>
      <xdr:colOff>228600</xdr:colOff>
      <xdr:row>11</xdr:row>
      <xdr:rowOff>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933450" y="2114550"/>
          <a:ext cx="4667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noFill/>
              <a:latin typeface="Meiryo UI" pitchFamily="50" charset="-128"/>
              <a:ea typeface="Meiryo UI" pitchFamily="50" charset="-128"/>
              <a:cs typeface="Meiryo UI" pitchFamily="50" charset="-128"/>
            </a:rPr>
            <a:t>https://www.pearsonvue.co.jp/terms</a:t>
          </a:r>
          <a:endParaRPr kumimoji="1" lang="ja-JP" altLang="en-US" sz="700">
            <a:noFill/>
            <a:latin typeface="Meiryo UI" pitchFamily="50" charset="-128"/>
            <a:ea typeface="Meiryo UI" pitchFamily="50" charset="-128"/>
            <a:cs typeface="Meiryo UI" pitchFamily="50" charset="-128"/>
          </a:endParaRPr>
        </a:p>
      </xdr:txBody>
    </xdr:sp>
    <xdr:clientData/>
  </xdr:twoCellAnchor>
  <xdr:twoCellAnchor editAs="oneCell">
    <xdr:from>
      <xdr:col>0</xdr:col>
      <xdr:colOff>24962</xdr:colOff>
      <xdr:row>0</xdr:row>
      <xdr:rowOff>50187</xdr:rowOff>
    </xdr:from>
    <xdr:to>
      <xdr:col>3</xdr:col>
      <xdr:colOff>203101</xdr:colOff>
      <xdr:row>1</xdr:row>
      <xdr:rowOff>387569</xdr:rowOff>
    </xdr:to>
    <xdr:pic>
      <xdr:nvPicPr>
        <xdr:cNvPr id="3" name="図 1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137" y="47012"/>
          <a:ext cx="1067139" cy="521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146050</xdr:colOff>
          <xdr:row>15</xdr:row>
          <xdr:rowOff>57150</xdr:rowOff>
        </xdr:from>
        <xdr:to>
          <xdr:col>3</xdr:col>
          <xdr:colOff>82550</xdr:colOff>
          <xdr:row>16</xdr:row>
          <xdr:rowOff>120650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15</xdr:col>
      <xdr:colOff>209550</xdr:colOff>
      <xdr:row>9</xdr:row>
      <xdr:rowOff>146050</xdr:rowOff>
    </xdr:from>
    <xdr:to>
      <xdr:col>22</xdr:col>
      <xdr:colOff>266700</xdr:colOff>
      <xdr:row>10</xdr:row>
      <xdr:rowOff>149226</xdr:rowOff>
    </xdr:to>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4667250" y="2124075"/>
          <a:ext cx="2105025" cy="1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800">
              <a:noFill/>
              <a:latin typeface="Meiryo UI" pitchFamily="50" charset="-128"/>
              <a:ea typeface="Meiryo UI" pitchFamily="50" charset="-128"/>
              <a:cs typeface="Meiryo UI" pitchFamily="50" charset="-128"/>
            </a:rPr>
            <a:t>https://www.pearsonvue.co.jp/privacy</a:t>
          </a:r>
          <a:endParaRPr kumimoji="1" lang="ja-JP" altLang="en-US" sz="800">
            <a:noFill/>
            <a:latin typeface="Meiryo UI" pitchFamily="50" charset="-128"/>
            <a:ea typeface="Meiryo UI" pitchFamily="50" charset="-128"/>
            <a:cs typeface="Meiryo UI" pitchFamily="50" charset="-128"/>
          </a:endParaRPr>
        </a:p>
      </xdr:txBody>
    </xdr:sp>
    <xdr:clientData/>
  </xdr:twoCellAnchor>
  <xdr:twoCellAnchor editAs="absolute">
    <xdr:from>
      <xdr:col>13</xdr:col>
      <xdr:colOff>44450</xdr:colOff>
      <xdr:row>25</xdr:row>
      <xdr:rowOff>158750</xdr:rowOff>
    </xdr:from>
    <xdr:to>
      <xdr:col>15</xdr:col>
      <xdr:colOff>171450</xdr:colOff>
      <xdr:row>25</xdr:row>
      <xdr:rowOff>304800</xdr:rowOff>
    </xdr:to>
    <xdr:sp macro="" textlink="">
      <xdr:nvSpPr>
        <xdr:cNvPr id="5" name="テキスト ボックス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3724275" y="4657725"/>
          <a:ext cx="904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en-US" altLang="ja-JP" sz="800">
              <a:noFill/>
              <a:latin typeface="Meiryo UI" pitchFamily="50" charset="-128"/>
              <a:ea typeface="Meiryo UI" pitchFamily="50" charset="-128"/>
              <a:cs typeface="Meiryo UI" pitchFamily="50" charset="-128"/>
            </a:rPr>
            <a:t>https://www.pearsonvue.co.jp/privacy</a:t>
          </a:r>
          <a:endParaRPr kumimoji="1" lang="ja-JP" altLang="en-US" sz="800">
            <a:noFill/>
            <a:latin typeface="Meiryo UI" pitchFamily="50" charset="-128"/>
            <a:ea typeface="Meiryo UI" pitchFamily="50" charset="-128"/>
            <a:cs typeface="Meiryo UI"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1"/>
  <sheetViews>
    <sheetView showGridLines="0" tabSelected="1" showRuler="0" showWhiteSpace="0" view="pageBreakPreview" zoomScaleNormal="100" zoomScaleSheetLayoutView="100" workbookViewId="0">
      <selection activeCell="D9" sqref="D9:E9"/>
    </sheetView>
  </sheetViews>
  <sheetFormatPr defaultRowHeight="13" x14ac:dyDescent="0.2"/>
  <cols>
    <col min="1" max="17" width="3.6328125" customWidth="1"/>
    <col min="18" max="18" width="2.90625" customWidth="1"/>
    <col min="19" max="20" width="5.1796875" customWidth="1"/>
    <col min="21" max="24" width="3.6328125" customWidth="1"/>
    <col min="25" max="25" width="5.453125" customWidth="1"/>
    <col min="26" max="37" width="9" style="4" customWidth="1"/>
  </cols>
  <sheetData>
    <row r="1" spans="1:37" s="2" customFormat="1" ht="10.15" customHeight="1" x14ac:dyDescent="0.25">
      <c r="B1" s="22"/>
      <c r="D1" s="23"/>
      <c r="G1" s="23"/>
      <c r="H1" s="23"/>
      <c r="I1" s="23"/>
      <c r="J1" s="23"/>
      <c r="M1" s="23"/>
      <c r="S1" s="23"/>
      <c r="T1" s="23"/>
      <c r="U1" s="23"/>
      <c r="V1" s="38" t="s">
        <v>35</v>
      </c>
      <c r="W1" s="112">
        <v>45278</v>
      </c>
      <c r="X1" s="112"/>
      <c r="Y1" s="112"/>
      <c r="Z1" s="1"/>
      <c r="AA1" s="1"/>
      <c r="AB1" s="1"/>
      <c r="AC1" s="1"/>
      <c r="AD1" s="1"/>
      <c r="AE1" s="1"/>
      <c r="AF1" s="1"/>
    </row>
    <row r="2" spans="1:37" s="20" customFormat="1" ht="26.5" customHeight="1" x14ac:dyDescent="0.35">
      <c r="A2" s="37"/>
      <c r="B2" s="37"/>
      <c r="D2" s="239" t="s">
        <v>44</v>
      </c>
      <c r="E2" s="239"/>
      <c r="F2" s="239"/>
      <c r="G2" s="239"/>
      <c r="H2" s="239"/>
      <c r="I2" s="239"/>
      <c r="J2" s="239"/>
      <c r="K2" s="239"/>
      <c r="L2" s="239"/>
      <c r="M2" s="239"/>
      <c r="N2" s="239"/>
      <c r="O2" s="239"/>
      <c r="P2" s="239"/>
      <c r="Q2" s="239"/>
      <c r="R2" s="239"/>
      <c r="S2" s="45"/>
      <c r="T2" s="236" t="s">
        <v>39</v>
      </c>
      <c r="U2" s="237"/>
      <c r="V2" s="237"/>
      <c r="W2" s="237"/>
      <c r="X2" s="237"/>
      <c r="Y2" s="238"/>
      <c r="Z2" s="19"/>
      <c r="AA2" s="19"/>
      <c r="AB2" s="19"/>
      <c r="AC2" s="19"/>
      <c r="AD2" s="19"/>
    </row>
    <row r="3" spans="1:37" s="20" customFormat="1" ht="16.149999999999999" customHeight="1" x14ac:dyDescent="0.2">
      <c r="A3" s="246" t="s">
        <v>51</v>
      </c>
      <c r="B3" s="247"/>
      <c r="C3" s="247"/>
      <c r="D3" s="247"/>
      <c r="E3" s="247"/>
      <c r="F3" s="247"/>
      <c r="G3" s="247"/>
      <c r="H3" s="247"/>
      <c r="I3" s="247"/>
      <c r="J3" s="247"/>
      <c r="K3" s="247"/>
      <c r="L3" s="247"/>
      <c r="M3" s="247"/>
      <c r="N3" s="247"/>
      <c r="O3" s="247"/>
      <c r="P3" s="247"/>
      <c r="Q3" s="247"/>
      <c r="R3" s="247"/>
      <c r="S3" s="247"/>
      <c r="T3" s="247"/>
      <c r="U3" s="247"/>
      <c r="V3" s="247"/>
      <c r="W3" s="247"/>
      <c r="X3" s="247"/>
      <c r="Y3" s="247"/>
      <c r="Z3" s="19"/>
      <c r="AA3" s="19"/>
      <c r="AB3" s="19"/>
      <c r="AC3" s="19"/>
      <c r="AD3" s="19"/>
      <c r="AE3" s="19"/>
      <c r="AF3" s="19"/>
      <c r="AG3" s="19"/>
      <c r="AH3" s="19"/>
      <c r="AI3" s="19"/>
      <c r="AJ3" s="19"/>
      <c r="AK3" s="19"/>
    </row>
    <row r="4" spans="1:37" s="2" customFormat="1" ht="29.5" customHeight="1" x14ac:dyDescent="0.25">
      <c r="A4" s="250" t="s">
        <v>46</v>
      </c>
      <c r="B4" s="250"/>
      <c r="C4" s="250"/>
      <c r="D4" s="250"/>
      <c r="E4" s="250"/>
      <c r="F4" s="250"/>
      <c r="G4" s="250"/>
      <c r="H4" s="250"/>
      <c r="I4" s="250"/>
      <c r="J4" s="250"/>
      <c r="K4" s="250"/>
      <c r="L4" s="250"/>
      <c r="M4" s="250"/>
      <c r="N4" s="250"/>
      <c r="O4" s="250"/>
      <c r="P4" s="250"/>
      <c r="Q4" s="250"/>
      <c r="R4" s="250"/>
      <c r="S4" s="250"/>
      <c r="T4" s="250"/>
      <c r="U4" s="250"/>
      <c r="V4" s="250"/>
      <c r="W4" s="250"/>
      <c r="X4" s="250"/>
      <c r="Y4" s="250"/>
      <c r="Z4" s="1"/>
      <c r="AA4" s="1"/>
      <c r="AB4" s="1"/>
      <c r="AC4" s="1"/>
      <c r="AD4" s="1"/>
      <c r="AE4" s="1"/>
      <c r="AF4" s="1"/>
      <c r="AG4" s="1"/>
      <c r="AH4" s="1"/>
      <c r="AI4" s="1"/>
      <c r="AJ4" s="1"/>
      <c r="AK4" s="1"/>
    </row>
    <row r="5" spans="1:37" s="2" customFormat="1" ht="24.65" customHeight="1" x14ac:dyDescent="0.25">
      <c r="A5" s="36"/>
      <c r="B5" s="36"/>
      <c r="C5" s="36"/>
      <c r="D5" s="36"/>
      <c r="E5" s="36"/>
      <c r="F5" s="36"/>
      <c r="G5" s="36"/>
      <c r="H5" s="36"/>
      <c r="I5" s="36"/>
      <c r="J5" s="36"/>
      <c r="K5" s="36"/>
      <c r="L5" s="36"/>
      <c r="M5" s="36"/>
      <c r="N5" s="36"/>
      <c r="O5" s="36"/>
      <c r="P5" s="36"/>
      <c r="Q5" s="36"/>
      <c r="R5" s="245" t="str">
        <f>IF(Sheet1!A2&gt;=2,"クレジットカード","")</f>
        <v/>
      </c>
      <c r="S5" s="245"/>
      <c r="T5" s="245"/>
      <c r="U5" s="245"/>
      <c r="V5" s="245"/>
      <c r="W5" s="245"/>
      <c r="X5" s="245"/>
      <c r="Y5" s="245"/>
      <c r="Z5" s="1"/>
      <c r="AA5" s="1"/>
      <c r="AB5" s="1"/>
      <c r="AC5" s="1"/>
      <c r="AD5" s="1"/>
      <c r="AE5" s="1"/>
      <c r="AF5" s="1"/>
      <c r="AG5" s="1"/>
      <c r="AH5" s="1"/>
      <c r="AI5" s="1"/>
      <c r="AJ5" s="1"/>
      <c r="AK5" s="1"/>
    </row>
    <row r="6" spans="1:37" ht="52.5" customHeight="1" x14ac:dyDescent="0.2">
      <c r="A6" s="249" t="s">
        <v>52</v>
      </c>
      <c r="B6" s="249"/>
      <c r="C6" s="249"/>
      <c r="D6" s="249"/>
      <c r="E6" s="249"/>
      <c r="F6" s="249"/>
      <c r="G6" s="249"/>
      <c r="H6" s="249"/>
      <c r="I6" s="249"/>
      <c r="J6" s="249"/>
      <c r="K6" s="249"/>
      <c r="L6" s="249"/>
      <c r="M6" s="249"/>
      <c r="N6" s="249"/>
      <c r="O6" s="249"/>
      <c r="P6" s="249"/>
      <c r="Q6" s="249"/>
      <c r="R6" s="249"/>
      <c r="S6" s="249"/>
      <c r="T6" s="249"/>
      <c r="U6" s="249"/>
      <c r="V6" s="249"/>
      <c r="W6" s="249"/>
      <c r="X6" s="249"/>
      <c r="Y6" s="249"/>
    </row>
    <row r="7" spans="1:37" ht="177" customHeight="1" x14ac:dyDescent="0.2">
      <c r="A7" s="130" t="s">
        <v>45</v>
      </c>
      <c r="B7" s="131"/>
      <c r="C7" s="131"/>
      <c r="D7" s="131"/>
      <c r="E7" s="131"/>
      <c r="F7" s="131"/>
      <c r="G7" s="131"/>
      <c r="H7" s="131"/>
      <c r="I7" s="131"/>
      <c r="J7" s="131"/>
      <c r="K7" s="131"/>
      <c r="L7" s="131"/>
      <c r="M7" s="131"/>
      <c r="N7" s="131"/>
      <c r="O7" s="131"/>
      <c r="P7" s="131"/>
      <c r="Q7" s="131"/>
      <c r="R7" s="131"/>
      <c r="S7" s="131"/>
      <c r="T7" s="131"/>
      <c r="U7" s="131"/>
      <c r="V7" s="131"/>
      <c r="W7" s="131"/>
      <c r="X7" s="131"/>
      <c r="Y7" s="132"/>
      <c r="Z7" s="13"/>
      <c r="AA7" s="13"/>
      <c r="AB7" s="13"/>
      <c r="AC7" s="13"/>
      <c r="AD7" s="13"/>
      <c r="AE7" s="13"/>
      <c r="AF7" s="13"/>
      <c r="AG7" s="13"/>
      <c r="AH7" s="13"/>
      <c r="AI7" s="13"/>
      <c r="AJ7" s="13"/>
    </row>
    <row r="8" spans="1:37" ht="6" customHeight="1" thickBot="1" x14ac:dyDescent="0.25">
      <c r="A8" s="21"/>
      <c r="B8" s="18"/>
      <c r="C8" s="18"/>
      <c r="D8" s="18"/>
      <c r="E8" s="18"/>
      <c r="F8" s="18"/>
      <c r="G8" s="18"/>
      <c r="H8" s="18"/>
      <c r="I8" s="18"/>
      <c r="J8" s="18"/>
      <c r="K8" s="18"/>
      <c r="L8" s="18"/>
      <c r="M8" s="18"/>
      <c r="N8" s="17"/>
      <c r="O8" s="17"/>
      <c r="P8" s="21"/>
      <c r="Q8" s="21"/>
      <c r="R8" s="18"/>
      <c r="S8" s="18"/>
      <c r="T8" s="18"/>
      <c r="U8" s="18"/>
      <c r="V8" s="18"/>
      <c r="W8" s="18"/>
      <c r="X8" s="18"/>
      <c r="Y8" s="18"/>
      <c r="Z8" s="13"/>
      <c r="AA8" s="13"/>
      <c r="AB8" s="13"/>
      <c r="AC8" s="13"/>
      <c r="AD8" s="13"/>
      <c r="AE8" s="13"/>
      <c r="AF8" s="13"/>
      <c r="AG8" s="13"/>
      <c r="AH8" s="13"/>
      <c r="AI8" s="13"/>
      <c r="AJ8" s="13"/>
    </row>
    <row r="9" spans="1:37" ht="15" customHeight="1" thickTop="1" thickBot="1" x14ac:dyDescent="0.25">
      <c r="A9" s="251" t="s">
        <v>0</v>
      </c>
      <c r="B9" s="252"/>
      <c r="C9" s="253"/>
      <c r="D9" s="243"/>
      <c r="E9" s="244"/>
      <c r="F9" s="16" t="s">
        <v>15</v>
      </c>
      <c r="G9" s="243"/>
      <c r="H9" s="244"/>
      <c r="I9" s="16" t="s">
        <v>16</v>
      </c>
      <c r="J9" s="243"/>
      <c r="K9" s="244"/>
      <c r="L9" s="16" t="s">
        <v>17</v>
      </c>
      <c r="M9" s="15"/>
      <c r="N9" s="138" t="s">
        <v>23</v>
      </c>
      <c r="O9" s="139"/>
      <c r="P9" s="139"/>
      <c r="Q9" s="139"/>
      <c r="R9" s="140"/>
      <c r="S9" s="141"/>
      <c r="T9" s="141"/>
      <c r="U9" s="142"/>
      <c r="V9" s="14"/>
      <c r="W9" s="14"/>
      <c r="X9" s="14"/>
      <c r="Y9" s="3"/>
    </row>
    <row r="10" spans="1:37" ht="6" customHeight="1" thickTop="1" x14ac:dyDescent="0.2">
      <c r="A10" s="3"/>
      <c r="B10" s="3"/>
      <c r="C10" s="3"/>
      <c r="D10" s="3"/>
      <c r="E10" s="3"/>
      <c r="F10" s="3"/>
      <c r="G10" s="3"/>
      <c r="H10" s="3"/>
      <c r="I10" s="3"/>
      <c r="J10" s="3"/>
      <c r="K10" s="3"/>
      <c r="L10" s="3"/>
      <c r="M10" s="3"/>
      <c r="N10" s="3"/>
      <c r="O10" s="3"/>
      <c r="P10" s="3"/>
      <c r="Q10" s="3"/>
      <c r="R10" s="3"/>
      <c r="S10" s="3"/>
      <c r="T10" s="3"/>
      <c r="U10" s="3"/>
      <c r="V10" s="3"/>
      <c r="W10" s="3"/>
      <c r="X10" s="3"/>
      <c r="Y10" s="3"/>
    </row>
    <row r="11" spans="1:37" ht="15" customHeight="1" thickBot="1" x14ac:dyDescent="0.25">
      <c r="A11" s="133" t="s">
        <v>33</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5"/>
    </row>
    <row r="12" spans="1:37" ht="15.75" customHeight="1" thickTop="1" x14ac:dyDescent="0.2">
      <c r="A12" s="259" t="s">
        <v>1</v>
      </c>
      <c r="B12" s="260"/>
      <c r="C12" s="260"/>
      <c r="D12" s="256"/>
      <c r="E12" s="257"/>
      <c r="F12" s="257"/>
      <c r="G12" s="257"/>
      <c r="H12" s="257"/>
      <c r="I12" s="257"/>
      <c r="J12" s="257"/>
      <c r="K12" s="257"/>
      <c r="L12" s="257"/>
      <c r="M12" s="257"/>
      <c r="N12" s="257"/>
      <c r="O12" s="257"/>
      <c r="P12" s="257"/>
      <c r="Q12" s="257"/>
      <c r="R12" s="257"/>
      <c r="S12" s="257"/>
      <c r="T12" s="257"/>
      <c r="U12" s="257"/>
      <c r="V12" s="257"/>
      <c r="W12" s="257"/>
      <c r="X12" s="257"/>
      <c r="Y12" s="258"/>
    </row>
    <row r="13" spans="1:37" ht="15.75" customHeight="1" x14ac:dyDescent="0.2">
      <c r="A13" s="254" t="s">
        <v>2</v>
      </c>
      <c r="B13" s="255"/>
      <c r="C13" s="255"/>
      <c r="D13" s="148"/>
      <c r="E13" s="149"/>
      <c r="F13" s="149"/>
      <c r="G13" s="149"/>
      <c r="H13" s="149"/>
      <c r="I13" s="149"/>
      <c r="J13" s="149"/>
      <c r="K13" s="149"/>
      <c r="L13" s="149"/>
      <c r="M13" s="149"/>
      <c r="N13" s="149"/>
      <c r="O13" s="149"/>
      <c r="P13" s="149"/>
      <c r="Q13" s="149"/>
      <c r="R13" s="149"/>
      <c r="S13" s="149"/>
      <c r="T13" s="149"/>
      <c r="U13" s="149"/>
      <c r="V13" s="149"/>
      <c r="W13" s="149"/>
      <c r="X13" s="149"/>
      <c r="Y13" s="248"/>
    </row>
    <row r="14" spans="1:37" ht="15.75" customHeight="1" x14ac:dyDescent="0.2">
      <c r="A14" s="136" t="s">
        <v>3</v>
      </c>
      <c r="B14" s="137"/>
      <c r="C14" s="137"/>
      <c r="D14" s="240"/>
      <c r="E14" s="241"/>
      <c r="F14" s="241"/>
      <c r="G14" s="241"/>
      <c r="H14" s="241"/>
      <c r="I14" s="241"/>
      <c r="J14" s="241"/>
      <c r="K14" s="241"/>
      <c r="L14" s="241"/>
      <c r="M14" s="241"/>
      <c r="N14" s="241"/>
      <c r="O14" s="241"/>
      <c r="P14" s="241"/>
      <c r="Q14" s="241"/>
      <c r="R14" s="241"/>
      <c r="S14" s="241"/>
      <c r="T14" s="241"/>
      <c r="U14" s="241"/>
      <c r="V14" s="241"/>
      <c r="W14" s="241"/>
      <c r="X14" s="241"/>
      <c r="Y14" s="242"/>
    </row>
    <row r="15" spans="1:37" ht="15.75" customHeight="1" x14ac:dyDescent="0.2">
      <c r="A15" s="136" t="s">
        <v>4</v>
      </c>
      <c r="B15" s="137"/>
      <c r="C15" s="137"/>
      <c r="D15" s="232"/>
      <c r="E15" s="172"/>
      <c r="F15" s="172"/>
      <c r="G15" s="172"/>
      <c r="H15" s="172"/>
      <c r="I15" s="172"/>
      <c r="J15" s="172"/>
      <c r="K15" s="172"/>
      <c r="L15" s="172"/>
      <c r="M15" s="172"/>
      <c r="N15" s="172"/>
      <c r="O15" s="172"/>
      <c r="P15" s="172"/>
      <c r="Q15" s="172"/>
      <c r="R15" s="172"/>
      <c r="S15" s="172"/>
      <c r="T15" s="172"/>
      <c r="U15" s="172"/>
      <c r="V15" s="172"/>
      <c r="W15" s="172"/>
      <c r="X15" s="172"/>
      <c r="Y15" s="233"/>
    </row>
    <row r="16" spans="1:37" ht="15.75" customHeight="1" x14ac:dyDescent="0.2">
      <c r="A16" s="113" t="s">
        <v>1</v>
      </c>
      <c r="B16" s="114"/>
      <c r="C16" s="114"/>
      <c r="D16" s="261" t="s">
        <v>40</v>
      </c>
      <c r="E16" s="262"/>
      <c r="F16" s="160"/>
      <c r="G16" s="161"/>
      <c r="H16" s="162"/>
      <c r="I16" s="263" t="s">
        <v>41</v>
      </c>
      <c r="J16" s="262"/>
      <c r="K16" s="264"/>
      <c r="L16" s="264"/>
      <c r="M16" s="264"/>
      <c r="N16" s="121" t="s">
        <v>30</v>
      </c>
      <c r="O16" s="122"/>
      <c r="P16" s="118"/>
      <c r="Q16" s="119"/>
      <c r="R16" s="119"/>
      <c r="S16" s="119"/>
      <c r="T16" s="119"/>
      <c r="U16" s="119"/>
      <c r="V16" s="119"/>
      <c r="W16" s="119"/>
      <c r="X16" s="119"/>
      <c r="Y16" s="120"/>
    </row>
    <row r="17" spans="1:37" ht="15.75" customHeight="1" x14ac:dyDescent="0.2">
      <c r="A17" s="123" t="s">
        <v>6</v>
      </c>
      <c r="B17" s="124"/>
      <c r="C17" s="124"/>
      <c r="D17" s="148"/>
      <c r="E17" s="149"/>
      <c r="F17" s="149"/>
      <c r="G17" s="149"/>
      <c r="H17" s="149"/>
      <c r="I17" s="149"/>
      <c r="J17" s="149"/>
      <c r="K17" s="149"/>
      <c r="L17" s="149"/>
      <c r="M17" s="150"/>
      <c r="N17" s="121" t="s">
        <v>31</v>
      </c>
      <c r="O17" s="122"/>
      <c r="P17" s="143"/>
      <c r="Q17" s="144"/>
      <c r="R17" s="144"/>
      <c r="S17" s="144"/>
      <c r="T17" s="144"/>
      <c r="U17" s="144"/>
      <c r="V17" s="144"/>
      <c r="W17" s="144"/>
      <c r="X17" s="144"/>
      <c r="Y17" s="145"/>
    </row>
    <row r="18" spans="1:37" ht="15.75" customHeight="1" x14ac:dyDescent="0.2">
      <c r="A18" s="155" t="s">
        <v>8</v>
      </c>
      <c r="B18" s="156"/>
      <c r="C18" s="156"/>
      <c r="D18" s="157"/>
      <c r="E18" s="158"/>
      <c r="F18" s="159"/>
      <c r="G18" s="234" t="s">
        <v>9</v>
      </c>
      <c r="H18" s="235"/>
      <c r="I18" s="235"/>
      <c r="J18" s="160" t="s">
        <v>19</v>
      </c>
      <c r="K18" s="161"/>
      <c r="L18" s="161"/>
      <c r="M18" s="162"/>
      <c r="N18" s="146" t="s">
        <v>18</v>
      </c>
      <c r="O18" s="147"/>
      <c r="P18" s="163"/>
      <c r="Q18" s="164"/>
      <c r="R18" s="164"/>
      <c r="S18" s="164"/>
      <c r="T18" s="164"/>
      <c r="U18" s="164"/>
      <c r="V18" s="164"/>
      <c r="W18" s="164"/>
      <c r="X18" s="164"/>
      <c r="Y18" s="165"/>
    </row>
    <row r="19" spans="1:37" ht="15.75" customHeight="1" x14ac:dyDescent="0.2">
      <c r="A19" s="125" t="s">
        <v>42</v>
      </c>
      <c r="B19" s="114"/>
      <c r="C19" s="126"/>
      <c r="D19" s="232"/>
      <c r="E19" s="172"/>
      <c r="F19" s="172"/>
      <c r="G19" s="172"/>
      <c r="H19" s="172"/>
      <c r="I19" s="172"/>
      <c r="J19" s="172"/>
      <c r="K19" s="172"/>
      <c r="L19" s="172"/>
      <c r="M19" s="172"/>
      <c r="N19" s="172"/>
      <c r="O19" s="172"/>
      <c r="P19" s="172"/>
      <c r="Q19" s="172"/>
      <c r="R19" s="172"/>
      <c r="S19" s="172"/>
      <c r="T19" s="172"/>
      <c r="U19" s="172"/>
      <c r="V19" s="172"/>
      <c r="W19" s="172"/>
      <c r="X19" s="172"/>
      <c r="Y19" s="233"/>
    </row>
    <row r="20" spans="1:37" ht="15.75" customHeight="1" thickBot="1" x14ac:dyDescent="0.25">
      <c r="A20" s="115" t="s">
        <v>43</v>
      </c>
      <c r="B20" s="116"/>
      <c r="C20" s="117"/>
      <c r="D20" s="127"/>
      <c r="E20" s="128"/>
      <c r="F20" s="128"/>
      <c r="G20" s="128"/>
      <c r="H20" s="128"/>
      <c r="I20" s="128"/>
      <c r="J20" s="128"/>
      <c r="K20" s="128"/>
      <c r="L20" s="128"/>
      <c r="M20" s="128"/>
      <c r="N20" s="128"/>
      <c r="O20" s="128"/>
      <c r="P20" s="128"/>
      <c r="Q20" s="128"/>
      <c r="R20" s="128"/>
      <c r="S20" s="128"/>
      <c r="T20" s="128"/>
      <c r="U20" s="128"/>
      <c r="V20" s="128"/>
      <c r="W20" s="128"/>
      <c r="X20" s="128"/>
      <c r="Y20" s="129"/>
    </row>
    <row r="21" spans="1:37" ht="15" customHeight="1" thickTop="1" x14ac:dyDescent="0.2">
      <c r="A21" s="229" t="s">
        <v>10</v>
      </c>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1"/>
    </row>
    <row r="22" spans="1:37" ht="15" customHeight="1" x14ac:dyDescent="0.2">
      <c r="A22" s="168" t="s">
        <v>11</v>
      </c>
      <c r="B22" s="169"/>
      <c r="C22" s="170"/>
      <c r="D22" s="166"/>
      <c r="E22" s="166"/>
      <c r="F22" s="166"/>
      <c r="G22" s="166"/>
      <c r="H22" s="166"/>
      <c r="I22" s="166"/>
      <c r="J22" s="166"/>
      <c r="K22" s="166"/>
      <c r="L22" s="166"/>
      <c r="M22" s="166"/>
      <c r="N22" s="166"/>
      <c r="O22" s="166"/>
      <c r="P22" s="166"/>
      <c r="Q22" s="166"/>
      <c r="R22" s="166"/>
      <c r="S22" s="166"/>
      <c r="T22" s="166"/>
      <c r="U22" s="166"/>
      <c r="V22" s="166"/>
      <c r="W22" s="166"/>
      <c r="X22" s="166"/>
      <c r="Y22" s="167"/>
    </row>
    <row r="23" spans="1:37" ht="15" customHeight="1" x14ac:dyDescent="0.2">
      <c r="A23" s="136" t="s">
        <v>4</v>
      </c>
      <c r="B23" s="137"/>
      <c r="C23" s="171"/>
      <c r="D23" s="172"/>
      <c r="E23" s="172"/>
      <c r="F23" s="172"/>
      <c r="G23" s="172"/>
      <c r="H23" s="172"/>
      <c r="I23" s="172"/>
      <c r="J23" s="172"/>
      <c r="K23" s="172"/>
      <c r="L23" s="172"/>
      <c r="M23" s="172"/>
      <c r="N23" s="172"/>
      <c r="O23" s="172"/>
      <c r="P23" s="172"/>
      <c r="Q23" s="172"/>
      <c r="R23" s="172"/>
      <c r="S23" s="172"/>
      <c r="T23" s="172"/>
      <c r="U23" s="172"/>
      <c r="V23" s="172"/>
      <c r="W23" s="172"/>
      <c r="X23" s="172"/>
      <c r="Y23" s="173"/>
    </row>
    <row r="24" spans="1:37" ht="15" customHeight="1" x14ac:dyDescent="0.2">
      <c r="A24" s="113" t="s">
        <v>1</v>
      </c>
      <c r="B24" s="114"/>
      <c r="C24" s="208"/>
      <c r="D24" s="172"/>
      <c r="E24" s="172"/>
      <c r="F24" s="172"/>
      <c r="G24" s="172"/>
      <c r="H24" s="172"/>
      <c r="I24" s="172"/>
      <c r="J24" s="172"/>
      <c r="K24" s="172"/>
      <c r="L24" s="172"/>
      <c r="M24" s="197"/>
      <c r="N24" s="121" t="s">
        <v>5</v>
      </c>
      <c r="O24" s="122"/>
      <c r="P24" s="143"/>
      <c r="Q24" s="144"/>
      <c r="R24" s="144"/>
      <c r="S24" s="144"/>
      <c r="T24" s="144"/>
      <c r="U24" s="144"/>
      <c r="V24" s="144"/>
      <c r="W24" s="144"/>
      <c r="X24" s="144"/>
      <c r="Y24" s="194"/>
    </row>
    <row r="25" spans="1:37" ht="15" customHeight="1" thickBot="1" x14ac:dyDescent="0.25">
      <c r="A25" s="201" t="s">
        <v>12</v>
      </c>
      <c r="B25" s="116"/>
      <c r="C25" s="202"/>
      <c r="D25" s="198"/>
      <c r="E25" s="199"/>
      <c r="F25" s="199"/>
      <c r="G25" s="199"/>
      <c r="H25" s="199"/>
      <c r="I25" s="199"/>
      <c r="J25" s="199"/>
      <c r="K25" s="199"/>
      <c r="L25" s="199"/>
      <c r="M25" s="200"/>
      <c r="N25" s="206" t="s">
        <v>7</v>
      </c>
      <c r="O25" s="207"/>
      <c r="P25" s="203"/>
      <c r="Q25" s="204"/>
      <c r="R25" s="204"/>
      <c r="S25" s="204"/>
      <c r="T25" s="204"/>
      <c r="U25" s="204"/>
      <c r="V25" s="204"/>
      <c r="W25" s="204"/>
      <c r="X25" s="204"/>
      <c r="Y25" s="205"/>
    </row>
    <row r="26" spans="1:37" ht="15" customHeight="1" thickBot="1" x14ac:dyDescent="0.25">
      <c r="A26" s="195" t="s">
        <v>24</v>
      </c>
      <c r="B26" s="196"/>
      <c r="C26" s="196"/>
      <c r="D26" s="28"/>
      <c r="E26" s="29"/>
      <c r="F26" s="29"/>
      <c r="G26" s="29"/>
      <c r="H26" s="29"/>
      <c r="I26" s="29"/>
      <c r="J26" s="29"/>
      <c r="K26" s="29"/>
      <c r="L26" s="29"/>
      <c r="M26" s="29"/>
      <c r="N26" s="29"/>
      <c r="O26" s="29"/>
      <c r="P26" s="29"/>
      <c r="Q26" s="29"/>
      <c r="R26" s="29"/>
      <c r="S26" s="29"/>
      <c r="T26" s="29"/>
      <c r="U26" s="29"/>
      <c r="V26" s="29"/>
      <c r="W26" s="29"/>
      <c r="X26" s="29"/>
      <c r="Y26" s="30"/>
    </row>
    <row r="27" spans="1:37" ht="3.75" customHeight="1" x14ac:dyDescent="0.2">
      <c r="A27" s="5"/>
      <c r="B27" s="5"/>
      <c r="C27" s="6"/>
      <c r="D27" s="6"/>
      <c r="E27" s="6"/>
      <c r="F27" s="6"/>
      <c r="G27" s="6"/>
      <c r="H27" s="6"/>
      <c r="I27" s="6"/>
      <c r="J27" s="6"/>
      <c r="K27" s="6"/>
      <c r="L27" s="6"/>
      <c r="M27" s="6"/>
      <c r="N27" s="6"/>
      <c r="O27" s="6"/>
      <c r="P27" s="7"/>
      <c r="Q27" s="7"/>
      <c r="R27" s="6"/>
      <c r="S27" s="8"/>
      <c r="T27" s="8"/>
      <c r="U27" s="8"/>
      <c r="V27" s="8"/>
      <c r="W27" s="8"/>
      <c r="X27" s="8"/>
      <c r="Y27" s="8"/>
    </row>
    <row r="28" spans="1:37" ht="15" customHeight="1" x14ac:dyDescent="0.2">
      <c r="A28" s="185" t="s">
        <v>38</v>
      </c>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7"/>
      <c r="AK28"/>
    </row>
    <row r="29" spans="1:37" s="10" customFormat="1" ht="14.5" customHeight="1" thickBot="1" x14ac:dyDescent="0.25">
      <c r="A29" s="224" t="s">
        <v>13</v>
      </c>
      <c r="B29" s="209"/>
      <c r="C29" s="209"/>
      <c r="D29" s="209"/>
      <c r="E29" s="209"/>
      <c r="F29" s="209"/>
      <c r="G29" s="209"/>
      <c r="H29" s="209"/>
      <c r="I29" s="209"/>
      <c r="J29" s="209"/>
      <c r="K29" s="39"/>
      <c r="L29" s="39"/>
      <c r="M29" s="174" t="s">
        <v>21</v>
      </c>
      <c r="N29" s="175"/>
      <c r="O29" s="174" t="s">
        <v>65</v>
      </c>
      <c r="P29" s="209"/>
      <c r="Q29" s="209"/>
      <c r="R29" s="175"/>
      <c r="S29" s="213" t="s">
        <v>20</v>
      </c>
      <c r="T29" s="213"/>
      <c r="U29" s="174" t="s">
        <v>66</v>
      </c>
      <c r="V29" s="209"/>
      <c r="W29" s="209"/>
      <c r="X29" s="209"/>
      <c r="Y29" s="214"/>
      <c r="Z29" s="9"/>
      <c r="AA29" s="9"/>
      <c r="AB29" s="9"/>
      <c r="AC29" s="9"/>
      <c r="AD29" s="9"/>
      <c r="AE29" s="9"/>
      <c r="AF29" s="9"/>
      <c r="AG29" s="9"/>
      <c r="AH29" s="9"/>
      <c r="AI29" s="9"/>
      <c r="AJ29" s="9"/>
      <c r="AK29" s="9"/>
    </row>
    <row r="30" spans="1:37" ht="25.15" customHeight="1" thickTop="1" x14ac:dyDescent="0.2">
      <c r="A30" s="188" t="s">
        <v>47</v>
      </c>
      <c r="B30" s="189"/>
      <c r="C30" s="189"/>
      <c r="D30" s="189"/>
      <c r="E30" s="189"/>
      <c r="F30" s="189"/>
      <c r="G30" s="189"/>
      <c r="H30" s="189"/>
      <c r="I30" s="189"/>
      <c r="J30" s="189"/>
      <c r="K30" s="189"/>
      <c r="L30" s="190"/>
      <c r="M30" s="176" t="s">
        <v>36</v>
      </c>
      <c r="N30" s="177"/>
      <c r="O30" s="78">
        <v>15000</v>
      </c>
      <c r="P30" s="79"/>
      <c r="Q30" s="79"/>
      <c r="R30" s="80"/>
      <c r="S30" s="210"/>
      <c r="T30" s="211"/>
      <c r="U30" s="72">
        <f>IF(S30&lt;=5,O30*S30,IF(S30&gt;=6,O31*S30,""))</f>
        <v>0</v>
      </c>
      <c r="V30" s="73"/>
      <c r="W30" s="73"/>
      <c r="X30" s="73"/>
      <c r="Y30" s="74"/>
    </row>
    <row r="31" spans="1:37" ht="25.15" customHeight="1" thickBot="1" x14ac:dyDescent="0.25">
      <c r="A31" s="191" t="s">
        <v>48</v>
      </c>
      <c r="B31" s="192"/>
      <c r="C31" s="192"/>
      <c r="D31" s="192"/>
      <c r="E31" s="192"/>
      <c r="F31" s="192"/>
      <c r="G31" s="192"/>
      <c r="H31" s="192"/>
      <c r="I31" s="192"/>
      <c r="J31" s="192"/>
      <c r="K31" s="192"/>
      <c r="L31" s="193"/>
      <c r="M31" s="178" t="s">
        <v>37</v>
      </c>
      <c r="N31" s="179"/>
      <c r="O31" s="226">
        <v>11000</v>
      </c>
      <c r="P31" s="227"/>
      <c r="Q31" s="227"/>
      <c r="R31" s="228"/>
      <c r="S31" s="153"/>
      <c r="T31" s="154"/>
      <c r="U31" s="182"/>
      <c r="V31" s="183"/>
      <c r="W31" s="183"/>
      <c r="X31" s="183"/>
      <c r="Y31" s="184"/>
    </row>
    <row r="32" spans="1:37" ht="25.15" customHeight="1" thickTop="1" x14ac:dyDescent="0.2">
      <c r="A32" s="188" t="s">
        <v>49</v>
      </c>
      <c r="B32" s="189"/>
      <c r="C32" s="189"/>
      <c r="D32" s="189"/>
      <c r="E32" s="189"/>
      <c r="F32" s="189"/>
      <c r="G32" s="189"/>
      <c r="H32" s="189"/>
      <c r="I32" s="189"/>
      <c r="J32" s="189"/>
      <c r="K32" s="189"/>
      <c r="L32" s="190"/>
      <c r="M32" s="176" t="s">
        <v>36</v>
      </c>
      <c r="N32" s="177"/>
      <c r="O32" s="78">
        <v>12000</v>
      </c>
      <c r="P32" s="79"/>
      <c r="Q32" s="79"/>
      <c r="R32" s="80"/>
      <c r="S32" s="151"/>
      <c r="T32" s="152"/>
      <c r="U32" s="72">
        <f>IF(S32&lt;=5,O32*S32,IF(S32&gt;=6,O33*S32,""))</f>
        <v>0</v>
      </c>
      <c r="V32" s="73"/>
      <c r="W32" s="73"/>
      <c r="X32" s="73"/>
      <c r="Y32" s="74"/>
    </row>
    <row r="33" spans="1:36" ht="25.15" customHeight="1" thickBot="1" x14ac:dyDescent="0.25">
      <c r="A33" s="84" t="s">
        <v>50</v>
      </c>
      <c r="B33" s="85"/>
      <c r="C33" s="85"/>
      <c r="D33" s="85"/>
      <c r="E33" s="85"/>
      <c r="F33" s="85"/>
      <c r="G33" s="85"/>
      <c r="H33" s="85"/>
      <c r="I33" s="85"/>
      <c r="J33" s="85"/>
      <c r="K33" s="85"/>
      <c r="L33" s="86"/>
      <c r="M33" s="180" t="s">
        <v>37</v>
      </c>
      <c r="N33" s="181"/>
      <c r="O33" s="81">
        <v>9000</v>
      </c>
      <c r="P33" s="82"/>
      <c r="Q33" s="82"/>
      <c r="R33" s="83"/>
      <c r="S33" s="153"/>
      <c r="T33" s="154"/>
      <c r="U33" s="75"/>
      <c r="V33" s="76"/>
      <c r="W33" s="76"/>
      <c r="X33" s="76"/>
      <c r="Y33" s="77"/>
    </row>
    <row r="34" spans="1:36" s="12" customFormat="1" ht="5.5" customHeight="1" thickTop="1" x14ac:dyDescent="0.3">
      <c r="A34" s="26"/>
      <c r="B34" s="26"/>
      <c r="C34" s="26"/>
      <c r="D34" s="26"/>
      <c r="E34" s="26"/>
      <c r="F34" s="26"/>
      <c r="G34" s="26"/>
      <c r="H34" s="26"/>
      <c r="I34" s="26"/>
      <c r="J34" s="26"/>
      <c r="K34" s="27"/>
      <c r="L34" s="27"/>
      <c r="M34" s="24"/>
      <c r="N34" s="24"/>
      <c r="O34" s="24"/>
      <c r="P34" s="25"/>
      <c r="Q34" s="25"/>
      <c r="R34" s="25"/>
      <c r="S34" s="32"/>
      <c r="T34" s="32"/>
      <c r="U34" s="32"/>
      <c r="V34" s="32"/>
      <c r="W34" s="32"/>
      <c r="X34" s="32"/>
      <c r="Y34" s="32"/>
      <c r="Z34" s="11"/>
      <c r="AA34" s="11"/>
      <c r="AB34" s="11"/>
      <c r="AC34" s="11"/>
      <c r="AD34" s="11"/>
      <c r="AE34" s="11"/>
      <c r="AF34" s="11"/>
      <c r="AG34" s="11"/>
      <c r="AH34" s="11"/>
      <c r="AI34" s="11"/>
      <c r="AJ34" s="11"/>
    </row>
    <row r="35" spans="1:36" s="12" customFormat="1" ht="15" customHeight="1" x14ac:dyDescent="0.3">
      <c r="A35" s="87" t="s">
        <v>14</v>
      </c>
      <c r="B35" s="88"/>
      <c r="C35" s="88"/>
      <c r="D35" s="88"/>
      <c r="E35" s="88"/>
      <c r="F35" s="88"/>
      <c r="G35" s="88"/>
      <c r="H35" s="88"/>
      <c r="I35" s="88"/>
      <c r="J35" s="89"/>
      <c r="K35" s="225" t="str">
        <f>IF(OR(F16="",K16="",D17="",D18="",D19="",D20="",P16="",P17="",P18="",SUM(S30:T33)=0),"必須項目が
未記入です","")</f>
        <v>必須項目が
未記入です</v>
      </c>
      <c r="L35" s="225"/>
      <c r="M35" s="225"/>
      <c r="N35" s="225"/>
      <c r="O35" s="225"/>
      <c r="P35" s="225"/>
      <c r="Q35" s="225"/>
      <c r="R35" s="218" t="s">
        <v>67</v>
      </c>
      <c r="S35" s="219"/>
      <c r="T35" s="220"/>
      <c r="U35" s="221">
        <f>SUM(U30:Y33)</f>
        <v>0</v>
      </c>
      <c r="V35" s="222"/>
      <c r="W35" s="222"/>
      <c r="X35" s="222"/>
      <c r="Y35" s="223"/>
      <c r="Z35" s="11"/>
      <c r="AA35" s="11"/>
      <c r="AB35" s="11"/>
      <c r="AC35" s="11"/>
      <c r="AD35" s="11"/>
      <c r="AE35" s="11"/>
      <c r="AF35" s="11"/>
      <c r="AG35" s="11"/>
      <c r="AH35" s="11"/>
      <c r="AI35" s="11"/>
      <c r="AJ35" s="11"/>
    </row>
    <row r="36" spans="1:36" s="12" customFormat="1" ht="14.25" customHeight="1" x14ac:dyDescent="0.3">
      <c r="A36" s="102"/>
      <c r="B36" s="103"/>
      <c r="C36" s="103"/>
      <c r="D36" s="103"/>
      <c r="E36" s="103"/>
      <c r="F36" s="103"/>
      <c r="G36" s="103"/>
      <c r="H36" s="103"/>
      <c r="I36" s="103"/>
      <c r="J36" s="104"/>
      <c r="K36" s="225"/>
      <c r="L36" s="225"/>
      <c r="M36" s="225"/>
      <c r="N36" s="225"/>
      <c r="O36" s="225"/>
      <c r="P36" s="225"/>
      <c r="Q36" s="225"/>
      <c r="R36" s="96" t="s">
        <v>68</v>
      </c>
      <c r="S36" s="97"/>
      <c r="T36" s="98"/>
      <c r="U36" s="99">
        <f>ROUND(U30*0.1,0)+ROUND(U32*0.1,0)</f>
        <v>0</v>
      </c>
      <c r="V36" s="100"/>
      <c r="W36" s="100"/>
      <c r="X36" s="100"/>
      <c r="Y36" s="101"/>
      <c r="Z36" s="11"/>
      <c r="AA36" s="11"/>
      <c r="AB36" s="11"/>
      <c r="AC36" s="11"/>
      <c r="AD36" s="11"/>
      <c r="AE36" s="11"/>
      <c r="AF36" s="11"/>
      <c r="AG36" s="11"/>
      <c r="AH36" s="11"/>
      <c r="AI36" s="11"/>
      <c r="AJ36" s="11"/>
    </row>
    <row r="37" spans="1:36" s="12" customFormat="1" ht="14.25" customHeight="1" x14ac:dyDescent="0.3">
      <c r="A37" s="102"/>
      <c r="B37" s="103"/>
      <c r="C37" s="103"/>
      <c r="D37" s="103"/>
      <c r="E37" s="103"/>
      <c r="F37" s="103"/>
      <c r="G37" s="103"/>
      <c r="H37" s="103"/>
      <c r="I37" s="103"/>
      <c r="J37" s="104"/>
      <c r="K37" s="225"/>
      <c r="L37" s="225"/>
      <c r="M37" s="225"/>
      <c r="N37" s="225"/>
      <c r="O37" s="225"/>
      <c r="P37" s="225"/>
      <c r="Q37" s="225"/>
      <c r="R37" s="108" t="s">
        <v>69</v>
      </c>
      <c r="S37" s="109"/>
      <c r="T37" s="109"/>
      <c r="U37" s="90">
        <f>SUM(U35:Y36)</f>
        <v>0</v>
      </c>
      <c r="V37" s="91"/>
      <c r="W37" s="91"/>
      <c r="X37" s="91"/>
      <c r="Y37" s="92"/>
      <c r="Z37" s="11"/>
      <c r="AA37" s="11"/>
      <c r="AB37" s="11"/>
      <c r="AC37" s="11"/>
      <c r="AD37" s="11"/>
      <c r="AE37" s="11"/>
      <c r="AF37" s="11"/>
      <c r="AG37" s="11"/>
      <c r="AH37" s="11"/>
      <c r="AI37" s="11"/>
      <c r="AJ37" s="11"/>
    </row>
    <row r="38" spans="1:36" s="12" customFormat="1" ht="14.25" customHeight="1" x14ac:dyDescent="0.3">
      <c r="A38" s="105"/>
      <c r="B38" s="106"/>
      <c r="C38" s="106"/>
      <c r="D38" s="106"/>
      <c r="E38" s="106"/>
      <c r="F38" s="106"/>
      <c r="G38" s="106"/>
      <c r="H38" s="106"/>
      <c r="I38" s="106"/>
      <c r="J38" s="107"/>
      <c r="K38" s="225"/>
      <c r="L38" s="225"/>
      <c r="M38" s="225"/>
      <c r="N38" s="225"/>
      <c r="O38" s="225"/>
      <c r="P38" s="225"/>
      <c r="Q38" s="225"/>
      <c r="R38" s="110"/>
      <c r="S38" s="111"/>
      <c r="T38" s="111"/>
      <c r="U38" s="93"/>
      <c r="V38" s="94"/>
      <c r="W38" s="94"/>
      <c r="X38" s="94"/>
      <c r="Y38" s="95"/>
      <c r="Z38" s="11"/>
      <c r="AA38" s="11"/>
      <c r="AB38" s="11"/>
      <c r="AC38" s="11"/>
      <c r="AD38" s="11"/>
      <c r="AE38" s="11"/>
      <c r="AF38" s="11"/>
      <c r="AG38" s="11"/>
      <c r="AH38" s="11"/>
      <c r="AI38" s="11"/>
      <c r="AJ38" s="11"/>
    </row>
    <row r="39" spans="1:36" s="34" customFormat="1" ht="33" customHeight="1" x14ac:dyDescent="0.2">
      <c r="A39" s="215" t="s">
        <v>70</v>
      </c>
      <c r="B39" s="215"/>
      <c r="C39" s="215"/>
      <c r="D39" s="215"/>
      <c r="E39" s="215"/>
      <c r="F39" s="215"/>
      <c r="G39" s="215"/>
      <c r="H39" s="215"/>
      <c r="I39" s="215"/>
      <c r="J39" s="215"/>
      <c r="K39" s="215"/>
      <c r="L39" s="215"/>
      <c r="M39" s="215"/>
      <c r="N39" s="215"/>
      <c r="O39" s="215"/>
      <c r="P39" s="215"/>
      <c r="Q39" s="215"/>
      <c r="R39" s="215"/>
      <c r="S39" s="215"/>
      <c r="T39" s="215"/>
      <c r="U39" s="215"/>
      <c r="V39" s="215"/>
      <c r="W39" s="215"/>
      <c r="X39" s="215"/>
      <c r="Y39" s="215"/>
      <c r="Z39" s="33"/>
      <c r="AA39" s="33"/>
      <c r="AB39" s="33"/>
      <c r="AC39" s="33"/>
      <c r="AD39" s="33"/>
      <c r="AE39" s="33"/>
      <c r="AF39" s="33"/>
      <c r="AG39" s="33"/>
      <c r="AH39" s="33"/>
      <c r="AI39" s="33"/>
      <c r="AJ39" s="33"/>
    </row>
    <row r="40" spans="1:36" s="4" customFormat="1" ht="21.75" customHeight="1" x14ac:dyDescent="0.2">
      <c r="A40" s="216" t="s">
        <v>25</v>
      </c>
      <c r="B40" s="217"/>
      <c r="C40" s="40" t="s">
        <v>34</v>
      </c>
      <c r="D40" s="70"/>
      <c r="E40" s="70"/>
      <c r="F40" s="70"/>
      <c r="G40" s="70"/>
      <c r="H40" s="70"/>
      <c r="I40" s="70"/>
      <c r="J40" s="70"/>
      <c r="K40" s="70"/>
      <c r="L40" s="71"/>
      <c r="M40" s="41" t="s">
        <v>26</v>
      </c>
      <c r="N40" s="70"/>
      <c r="O40" s="71"/>
      <c r="P40" s="41" t="s">
        <v>27</v>
      </c>
      <c r="Q40" s="43"/>
      <c r="R40" s="42"/>
      <c r="S40" s="31" t="s">
        <v>28</v>
      </c>
      <c r="T40" s="70"/>
      <c r="U40" s="70"/>
      <c r="V40" s="71"/>
      <c r="W40" s="41" t="s">
        <v>29</v>
      </c>
      <c r="X40" s="43"/>
      <c r="Y40" s="44"/>
      <c r="Z40" s="13"/>
      <c r="AA40" s="13"/>
      <c r="AB40" s="13"/>
      <c r="AC40" s="13"/>
      <c r="AD40" s="13"/>
      <c r="AE40" s="13"/>
      <c r="AF40" s="13"/>
      <c r="AG40" s="13"/>
      <c r="AH40" s="13"/>
      <c r="AI40" s="13"/>
      <c r="AJ40" s="13"/>
    </row>
    <row r="41" spans="1:36" ht="10.15" customHeight="1" x14ac:dyDescent="0.2">
      <c r="A41" s="212" t="s">
        <v>22</v>
      </c>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row>
  </sheetData>
  <sheetProtection algorithmName="SHA-512" hashValue="NPgXiv4MTrLDrhrMTaZWupTAgh4tN3As0odyvFSBqHyqtOHjJ9853imzr+Xw0DFR7CueoTT/6iEwrViYaUGv7Q==" saltValue="U0j58vTfKhTAro7abQDRDQ==" spinCount="100000" sheet="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95">
    <mergeCell ref="D16:E16"/>
    <mergeCell ref="F16:H16"/>
    <mergeCell ref="I16:J16"/>
    <mergeCell ref="K16:M16"/>
    <mergeCell ref="D15:Y15"/>
    <mergeCell ref="T2:Y2"/>
    <mergeCell ref="D2:R2"/>
    <mergeCell ref="D14:Y14"/>
    <mergeCell ref="A15:C15"/>
    <mergeCell ref="D9:E9"/>
    <mergeCell ref="G9:H9"/>
    <mergeCell ref="J9:K9"/>
    <mergeCell ref="R5:Y5"/>
    <mergeCell ref="A3:Y3"/>
    <mergeCell ref="D13:Y13"/>
    <mergeCell ref="A6:Y6"/>
    <mergeCell ref="A4:Y4"/>
    <mergeCell ref="A9:C9"/>
    <mergeCell ref="A13:C13"/>
    <mergeCell ref="D12:Y12"/>
    <mergeCell ref="A12:C12"/>
    <mergeCell ref="A41:Y41"/>
    <mergeCell ref="S29:T29"/>
    <mergeCell ref="U29:Y29"/>
    <mergeCell ref="A39:Y39"/>
    <mergeCell ref="A40:B40"/>
    <mergeCell ref="R35:T35"/>
    <mergeCell ref="U35:Y35"/>
    <mergeCell ref="A29:J29"/>
    <mergeCell ref="A32:L32"/>
    <mergeCell ref="O30:R30"/>
    <mergeCell ref="K35:Q38"/>
    <mergeCell ref="O31:R31"/>
    <mergeCell ref="A24:C24"/>
    <mergeCell ref="N24:O24"/>
    <mergeCell ref="O29:R29"/>
    <mergeCell ref="S30:T31"/>
    <mergeCell ref="N17:O17"/>
    <mergeCell ref="A21:Y21"/>
    <mergeCell ref="D19:Y19"/>
    <mergeCell ref="G18:I18"/>
    <mergeCell ref="A23:C23"/>
    <mergeCell ref="D23:Y23"/>
    <mergeCell ref="M29:N29"/>
    <mergeCell ref="M30:N30"/>
    <mergeCell ref="M31:N31"/>
    <mergeCell ref="U30:Y31"/>
    <mergeCell ref="A28:Y28"/>
    <mergeCell ref="A30:L30"/>
    <mergeCell ref="A31:L31"/>
    <mergeCell ref="P24:Y24"/>
    <mergeCell ref="A26:C26"/>
    <mergeCell ref="D24:M24"/>
    <mergeCell ref="D25:M25"/>
    <mergeCell ref="A25:C25"/>
    <mergeCell ref="P25:Y25"/>
    <mergeCell ref="N25:O25"/>
    <mergeCell ref="A18:C18"/>
    <mergeCell ref="D18:F18"/>
    <mergeCell ref="J18:M18"/>
    <mergeCell ref="P18:Y18"/>
    <mergeCell ref="D22:Y22"/>
    <mergeCell ref="A22:C22"/>
    <mergeCell ref="W1:Y1"/>
    <mergeCell ref="A16:C16"/>
    <mergeCell ref="A20:C20"/>
    <mergeCell ref="P16:Y16"/>
    <mergeCell ref="N16:O16"/>
    <mergeCell ref="A17:C17"/>
    <mergeCell ref="A19:C19"/>
    <mergeCell ref="D20:Y20"/>
    <mergeCell ref="A7:Y7"/>
    <mergeCell ref="A11:Y11"/>
    <mergeCell ref="A14:C14"/>
    <mergeCell ref="N9:Q9"/>
    <mergeCell ref="R9:U9"/>
    <mergeCell ref="P17:Y17"/>
    <mergeCell ref="N18:O18"/>
    <mergeCell ref="D17:M17"/>
    <mergeCell ref="T40:V40"/>
    <mergeCell ref="N40:O40"/>
    <mergeCell ref="D40:L40"/>
    <mergeCell ref="U32:Y33"/>
    <mergeCell ref="O32:R32"/>
    <mergeCell ref="O33:R33"/>
    <mergeCell ref="A33:L33"/>
    <mergeCell ref="A35:J35"/>
    <mergeCell ref="U37:Y38"/>
    <mergeCell ref="R36:T36"/>
    <mergeCell ref="U36:Y36"/>
    <mergeCell ref="A36:J38"/>
    <mergeCell ref="R37:T38"/>
    <mergeCell ref="S32:T33"/>
    <mergeCell ref="M32:N32"/>
    <mergeCell ref="M33:N33"/>
  </mergeCells>
  <phoneticPr fontId="4"/>
  <conditionalFormatting sqref="D17:M17 D18:F18 P16:Y18">
    <cfRule type="containsBlanks" dxfId="14" priority="12" stopIfTrue="1">
      <formula>LEN(TRIM(D16))=0</formula>
    </cfRule>
  </conditionalFormatting>
  <conditionalFormatting sqref="D17:M17 D18:F18 P16:Y18">
    <cfRule type="containsBlanks" dxfId="13" priority="11" stopIfTrue="1">
      <formula>LEN(TRIM(D16))=0</formula>
    </cfRule>
  </conditionalFormatting>
  <conditionalFormatting sqref="D12:Y15 D9:E9 G9:H9 J9:K9 R9:U9">
    <cfRule type="containsBlanks" dxfId="12" priority="10" stopIfTrue="1">
      <formula>LEN(TRIM(D9))=0</formula>
    </cfRule>
  </conditionalFormatting>
  <conditionalFormatting sqref="U30 U32">
    <cfRule type="cellIs" dxfId="11" priority="9" operator="lessThanOrEqual">
      <formula>0</formula>
    </cfRule>
  </conditionalFormatting>
  <conditionalFormatting sqref="S30">
    <cfRule type="containsBlanks" dxfId="10" priority="8" stopIfTrue="1">
      <formula>LEN(TRIM(S30))=0</formula>
    </cfRule>
  </conditionalFormatting>
  <conditionalFormatting sqref="S32">
    <cfRule type="containsBlanks" dxfId="9" priority="7" stopIfTrue="1">
      <formula>LEN(TRIM(S32))=0</formula>
    </cfRule>
  </conditionalFormatting>
  <conditionalFormatting sqref="F16 K16">
    <cfRule type="containsBlanks" dxfId="8" priority="3">
      <formula>LEN(TRIM(F16))=0</formula>
    </cfRule>
  </conditionalFormatting>
  <conditionalFormatting sqref="D19:Y19">
    <cfRule type="containsBlanks" dxfId="7" priority="2" stopIfTrue="1">
      <formula>LEN(TRIM(D19))=0</formula>
    </cfRule>
  </conditionalFormatting>
  <conditionalFormatting sqref="D20">
    <cfRule type="containsBlanks" dxfId="6" priority="1">
      <formula>LEN(TRIM(D20))=0</formula>
    </cfRule>
  </conditionalFormatting>
  <dataValidations count="9">
    <dataValidation imeMode="hiragana" allowBlank="1" showInputMessage="1" showErrorMessage="1" sqref="D13 D15 A36 D23 D17" xr:uid="{00000000-0002-0000-0000-000000000000}"/>
    <dataValidation imeMode="on" allowBlank="1" showInputMessage="1" showErrorMessage="1" sqref="D22" xr:uid="{00000000-0002-0000-0000-000001000000}"/>
    <dataValidation imeMode="fullKatakana" allowBlank="1" showInputMessage="1" showErrorMessage="1" sqref="D12 D24:M24" xr:uid="{00000000-0002-0000-0000-000002000000}"/>
    <dataValidation imeMode="halfAlpha" allowBlank="1" showInputMessage="1" showErrorMessage="1" sqref="J9 Y9 R9:U9 P24:P25 K34 D9 G9 D14 D18 P17" xr:uid="{00000000-0002-0000-0000-000003000000}"/>
    <dataValidation imeMode="halfKatakana" allowBlank="1" showInputMessage="1" showErrorMessage="1" sqref="K16 F16" xr:uid="{AFDC7E72-D5AB-4800-92CE-6D8852628C8B}"/>
    <dataValidation imeMode="off" allowBlank="1" showInputMessage="1" showErrorMessage="1" sqref="P18:Y18 S30 S32" xr:uid="{00000000-0002-0000-0000-000005000000}"/>
    <dataValidation imeMode="halfAlpha" allowBlank="1" showInputMessage="1" showErrorMessage="1" prompt="【例】 Taro Yamada" sqref="P16:Y16" xr:uid="{00000000-0002-0000-0000-000006000000}"/>
    <dataValidation type="list" allowBlank="1" showInputMessage="1" showErrorMessage="1" prompt="プルダウンから選択してください" sqref="J18:M18" xr:uid="{B62C2629-15C0-4745-BDEB-8690E80E6511}">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FAB2B5B2-F00B-4530-A015-FF96D3EA90F8}"/>
  </dataValidations>
  <printOptions horizontalCentered="1"/>
  <pageMargins left="0.39370078740157483" right="0.39370078740157483" top="0.19685039370078741" bottom="0" header="0.19685039370078741" footer="0"/>
  <pageSetup paperSize="9" scale="98"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034" r:id="rId5" name="オプション 5938">
              <controlPr defaultSize="0" autoFill="0" autoLine="0" autoPict="0">
                <anchor moveWithCells="1" sizeWithCells="1">
                  <from>
                    <xdr:col>3</xdr:col>
                    <xdr:colOff>82550</xdr:colOff>
                    <xdr:row>25</xdr:row>
                    <xdr:rowOff>50800</xdr:rowOff>
                  </from>
                  <to>
                    <xdr:col>8</xdr:col>
                    <xdr:colOff>69850</xdr:colOff>
                    <xdr:row>26</xdr:row>
                    <xdr:rowOff>0</xdr:rowOff>
                  </to>
                </anchor>
              </controlPr>
            </control>
          </mc:Choice>
        </mc:AlternateContent>
        <mc:AlternateContent xmlns:mc="http://schemas.openxmlformats.org/markup-compatibility/2006">
          <mc:Choice Requires="x14">
            <control shapeId="10035" r:id="rId6" name="オプション 5939">
              <controlPr defaultSize="0" autoFill="0" autoLine="0" autoPict="0">
                <anchor moveWithCells="1" sizeWithCells="1">
                  <from>
                    <xdr:col>8</xdr:col>
                    <xdr:colOff>25400</xdr:colOff>
                    <xdr:row>25</xdr:row>
                    <xdr:rowOff>50800</xdr:rowOff>
                  </from>
                  <to>
                    <xdr:col>12</xdr:col>
                    <xdr:colOff>196850</xdr:colOff>
                    <xdr:row>26</xdr:row>
                    <xdr:rowOff>0</xdr:rowOff>
                  </to>
                </anchor>
              </controlPr>
            </control>
          </mc:Choice>
        </mc:AlternateContent>
        <mc:AlternateContent xmlns:mc="http://schemas.openxmlformats.org/markup-compatibility/2006">
          <mc:Choice Requires="x14">
            <control shapeId="10036" r:id="rId7" name="オプション 5940">
              <controlPr defaultSize="0" autoFill="0" autoLine="0" autoPict="0">
                <anchor moveWithCells="1" sizeWithCells="1">
                  <from>
                    <xdr:col>12</xdr:col>
                    <xdr:colOff>146050</xdr:colOff>
                    <xdr:row>25</xdr:row>
                    <xdr:rowOff>50800</xdr:rowOff>
                  </from>
                  <to>
                    <xdr:col>17</xdr:col>
                    <xdr:colOff>69850</xdr:colOff>
                    <xdr:row>26</xdr:row>
                    <xdr:rowOff>0</xdr:rowOff>
                  </to>
                </anchor>
              </controlPr>
            </control>
          </mc:Choice>
        </mc:AlternateContent>
        <mc:AlternateContent xmlns:mc="http://schemas.openxmlformats.org/markup-compatibility/2006">
          <mc:Choice Requires="x14">
            <control shapeId="10037" r:id="rId8" name="オプション 5941">
              <controlPr defaultSize="0" autoFill="0" autoLine="0" autoPict="0">
                <anchor moveWithCells="1" sizeWithCells="1">
                  <from>
                    <xdr:col>17</xdr:col>
                    <xdr:colOff>6350</xdr:colOff>
                    <xdr:row>25</xdr:row>
                    <xdr:rowOff>50800</xdr:rowOff>
                  </from>
                  <to>
                    <xdr:col>21</xdr:col>
                    <xdr:colOff>19050</xdr:colOff>
                    <xdr:row>26</xdr:row>
                    <xdr:rowOff>0</xdr:rowOff>
                  </to>
                </anchor>
              </controlPr>
            </control>
          </mc:Choice>
        </mc:AlternateContent>
        <mc:AlternateContent xmlns:mc="http://schemas.openxmlformats.org/markup-compatibility/2006">
          <mc:Choice Requires="x14">
            <control shapeId="10038" r:id="rId9" name="オプション 5942">
              <controlPr defaultSize="0" autoFill="0" autoLine="0" autoPict="0">
                <anchor moveWithCells="1" sizeWithCells="1">
                  <from>
                    <xdr:col>20</xdr:col>
                    <xdr:colOff>222250</xdr:colOff>
                    <xdr:row>25</xdr:row>
                    <xdr:rowOff>50800</xdr:rowOff>
                  </from>
                  <to>
                    <xdr:col>25</xdr:col>
                    <xdr:colOff>19050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37C6-BBC1-4051-A2C0-5FFECB26403A}">
  <sheetPr>
    <pageSetUpPr fitToPage="1"/>
  </sheetPr>
  <dimension ref="A1:AH27"/>
  <sheetViews>
    <sheetView showGridLines="0" showZeros="0" view="pageBreakPreview" zoomScaleNormal="100" zoomScaleSheetLayoutView="100" workbookViewId="0">
      <selection activeCell="D20" sqref="D20:E20"/>
    </sheetView>
  </sheetViews>
  <sheetFormatPr defaultRowHeight="13" x14ac:dyDescent="0.2"/>
  <cols>
    <col min="1" max="1" width="3.6328125" customWidth="1"/>
    <col min="2" max="2" width="3.08984375" customWidth="1"/>
    <col min="3" max="3" width="6" customWidth="1"/>
    <col min="4" max="4" width="4" customWidth="1"/>
    <col min="5" max="5" width="4.36328125" customWidth="1"/>
    <col min="6" max="6" width="4.453125" customWidth="1"/>
    <col min="7" max="7" width="3.36328125" customWidth="1"/>
    <col min="8" max="8" width="4.26953125" customWidth="1"/>
    <col min="9" max="9" width="4.453125" customWidth="1"/>
    <col min="10" max="10" width="4.90625" customWidth="1"/>
    <col min="11" max="11" width="3" customWidth="1"/>
    <col min="12" max="12" width="2.7265625" customWidth="1"/>
    <col min="13" max="13" width="4.26953125" customWidth="1"/>
    <col min="14" max="14" width="6.453125" customWidth="1"/>
    <col min="15" max="15" width="4.7265625" customWidth="1"/>
    <col min="16" max="16" width="4.90625" customWidth="1"/>
    <col min="17" max="18" width="4.453125" customWidth="1"/>
    <col min="19" max="19" width="3.6328125" customWidth="1"/>
    <col min="20" max="20" width="4.36328125" customWidth="1"/>
    <col min="21" max="22" width="3.6328125" customWidth="1"/>
    <col min="23" max="23" width="5.36328125" customWidth="1"/>
    <col min="24" max="24" width="5.453125" customWidth="1"/>
    <col min="25" max="25" width="9" hidden="1" customWidth="1"/>
    <col min="26" max="35" width="9" customWidth="1"/>
  </cols>
  <sheetData>
    <row r="1" spans="1:25" s="2" customFormat="1" ht="14.5" customHeight="1" x14ac:dyDescent="0.25">
      <c r="B1" s="46"/>
      <c r="D1" s="47"/>
      <c r="F1" s="287"/>
      <c r="G1" s="287"/>
      <c r="H1" s="287"/>
      <c r="I1" s="287"/>
      <c r="J1" s="287"/>
      <c r="K1" s="287"/>
      <c r="L1" s="287"/>
      <c r="M1" s="287"/>
      <c r="N1" s="287"/>
      <c r="O1" s="287"/>
      <c r="P1" s="287"/>
      <c r="Q1" s="287"/>
      <c r="R1" s="47"/>
      <c r="S1" s="47"/>
      <c r="T1" s="47"/>
      <c r="U1" s="48"/>
      <c r="V1" s="49" t="s">
        <v>53</v>
      </c>
      <c r="W1" s="288">
        <v>45275</v>
      </c>
      <c r="X1" s="288"/>
      <c r="Y1" s="48"/>
    </row>
    <row r="2" spans="1:25" s="20" customFormat="1" ht="36" customHeight="1" x14ac:dyDescent="0.35">
      <c r="A2" s="50"/>
      <c r="B2" s="50"/>
      <c r="C2" s="50"/>
      <c r="D2" s="50"/>
      <c r="E2" s="50"/>
      <c r="F2" s="289"/>
      <c r="G2" s="289"/>
      <c r="H2" s="289"/>
      <c r="I2" s="289"/>
      <c r="J2" s="289"/>
      <c r="K2" s="289"/>
      <c r="L2" s="289"/>
      <c r="M2" s="289"/>
      <c r="N2" s="289"/>
      <c r="O2" s="289"/>
      <c r="P2" s="289"/>
      <c r="Q2" s="289"/>
      <c r="R2" s="50"/>
      <c r="S2" s="51"/>
      <c r="T2" s="51"/>
      <c r="U2" s="51"/>
      <c r="V2" s="51"/>
      <c r="W2" s="51"/>
      <c r="X2" s="51"/>
    </row>
    <row r="3" spans="1:25" s="2" customFormat="1" ht="30.75" customHeight="1" x14ac:dyDescent="0.5">
      <c r="A3" s="290" t="s">
        <v>54</v>
      </c>
      <c r="B3" s="290"/>
      <c r="C3" s="290"/>
      <c r="D3" s="290"/>
      <c r="E3" s="290"/>
      <c r="F3" s="290"/>
      <c r="G3" s="290"/>
      <c r="H3" s="290"/>
      <c r="I3" s="290"/>
      <c r="J3" s="290"/>
      <c r="K3" s="290"/>
      <c r="L3" s="290"/>
      <c r="M3" s="290"/>
      <c r="N3" s="290"/>
      <c r="O3" s="290"/>
      <c r="P3" s="290"/>
      <c r="Q3" s="290"/>
      <c r="R3" s="290"/>
      <c r="S3" s="290"/>
      <c r="T3" s="290"/>
      <c r="U3" s="290"/>
      <c r="V3" s="290"/>
      <c r="W3" s="290"/>
      <c r="X3" s="290"/>
    </row>
    <row r="4" spans="1:25" s="2" customFormat="1" ht="3.75" customHeight="1" x14ac:dyDescent="0.5">
      <c r="A4" s="68"/>
      <c r="B4" s="68"/>
      <c r="C4" s="68"/>
      <c r="D4" s="68"/>
      <c r="E4" s="68"/>
      <c r="F4" s="68"/>
      <c r="G4" s="68"/>
      <c r="H4" s="68"/>
      <c r="I4" s="68"/>
      <c r="J4" s="68"/>
      <c r="K4" s="68"/>
      <c r="L4" s="68"/>
      <c r="M4" s="68"/>
      <c r="N4" s="68"/>
      <c r="O4" s="68"/>
      <c r="P4" s="68"/>
      <c r="Q4" s="68"/>
      <c r="R4" s="291"/>
      <c r="S4" s="291"/>
      <c r="T4" s="291"/>
      <c r="U4" s="291"/>
      <c r="V4" s="291"/>
      <c r="W4" s="291"/>
      <c r="X4" s="291"/>
    </row>
    <row r="5" spans="1:25" s="2" customFormat="1" ht="14" customHeight="1" x14ac:dyDescent="0.5">
      <c r="A5" s="68"/>
      <c r="B5" s="68"/>
      <c r="C5" s="286" t="s">
        <v>55</v>
      </c>
      <c r="D5" s="286"/>
      <c r="E5" s="286"/>
      <c r="F5" s="286"/>
      <c r="G5" s="286"/>
      <c r="H5" s="286"/>
      <c r="I5" s="286"/>
      <c r="J5" s="286"/>
      <c r="K5" s="286"/>
      <c r="L5" s="286"/>
      <c r="M5" s="286"/>
      <c r="N5" s="286"/>
      <c r="O5" s="286"/>
      <c r="P5" s="286"/>
      <c r="Q5" s="286"/>
      <c r="R5" s="286"/>
      <c r="S5" s="286"/>
      <c r="T5" s="286"/>
      <c r="U5" s="286"/>
      <c r="V5" s="286"/>
      <c r="W5" s="286"/>
      <c r="X5" s="69"/>
    </row>
    <row r="6" spans="1:25" s="2" customFormat="1" ht="14" customHeight="1" x14ac:dyDescent="0.5">
      <c r="A6" s="68"/>
      <c r="B6" s="68"/>
      <c r="C6" s="286"/>
      <c r="D6" s="286"/>
      <c r="E6" s="286"/>
      <c r="F6" s="286"/>
      <c r="G6" s="286"/>
      <c r="H6" s="286"/>
      <c r="I6" s="286"/>
      <c r="J6" s="286"/>
      <c r="K6" s="286"/>
      <c r="L6" s="286"/>
      <c r="M6" s="286"/>
      <c r="N6" s="286"/>
      <c r="O6" s="286"/>
      <c r="P6" s="286"/>
      <c r="Q6" s="286"/>
      <c r="R6" s="286"/>
      <c r="S6" s="286"/>
      <c r="T6" s="286"/>
      <c r="U6" s="286"/>
      <c r="V6" s="286"/>
      <c r="W6" s="286"/>
      <c r="X6" s="69"/>
    </row>
    <row r="7" spans="1:25" s="2" customFormat="1" ht="14" customHeight="1" x14ac:dyDescent="0.5">
      <c r="A7" s="68"/>
      <c r="B7" s="68"/>
      <c r="C7" s="286"/>
      <c r="D7" s="286"/>
      <c r="E7" s="286"/>
      <c r="F7" s="286"/>
      <c r="G7" s="286"/>
      <c r="H7" s="286"/>
      <c r="I7" s="286"/>
      <c r="J7" s="286"/>
      <c r="K7" s="286"/>
      <c r="L7" s="286"/>
      <c r="M7" s="286"/>
      <c r="N7" s="286"/>
      <c r="O7" s="286"/>
      <c r="P7" s="286"/>
      <c r="Q7" s="286"/>
      <c r="R7" s="286"/>
      <c r="S7" s="286"/>
      <c r="T7" s="286"/>
      <c r="U7" s="286"/>
      <c r="V7" s="286"/>
      <c r="W7" s="286"/>
      <c r="X7" s="69"/>
    </row>
    <row r="8" spans="1:25" s="2" customFormat="1" ht="14" customHeight="1" x14ac:dyDescent="0.5">
      <c r="A8" s="68"/>
      <c r="B8" s="68"/>
      <c r="C8" s="286"/>
      <c r="D8" s="286"/>
      <c r="E8" s="286"/>
      <c r="F8" s="286"/>
      <c r="G8" s="286"/>
      <c r="H8" s="286"/>
      <c r="I8" s="286"/>
      <c r="J8" s="286"/>
      <c r="K8" s="286"/>
      <c r="L8" s="286"/>
      <c r="M8" s="286"/>
      <c r="N8" s="286"/>
      <c r="O8" s="286"/>
      <c r="P8" s="286"/>
      <c r="Q8" s="286"/>
      <c r="R8" s="286"/>
      <c r="S8" s="286"/>
      <c r="T8" s="286"/>
      <c r="U8" s="286"/>
      <c r="V8" s="286"/>
      <c r="W8" s="286"/>
      <c r="X8" s="69"/>
    </row>
    <row r="9" spans="1:25" s="2" customFormat="1" ht="14" customHeight="1" thickBot="1" x14ac:dyDescent="0.55000000000000004">
      <c r="A9" s="68"/>
      <c r="B9" s="68"/>
      <c r="C9" s="286"/>
      <c r="D9" s="286"/>
      <c r="E9" s="286"/>
      <c r="F9" s="286"/>
      <c r="G9" s="286"/>
      <c r="H9" s="286"/>
      <c r="I9" s="286"/>
      <c r="J9" s="286"/>
      <c r="K9" s="286"/>
      <c r="L9" s="286"/>
      <c r="M9" s="286"/>
      <c r="N9" s="286"/>
      <c r="O9" s="286"/>
      <c r="P9" s="286"/>
      <c r="Q9" s="286"/>
      <c r="R9" s="286"/>
      <c r="S9" s="286"/>
      <c r="T9" s="286"/>
      <c r="U9" s="286"/>
      <c r="V9" s="286"/>
      <c r="W9" s="286"/>
      <c r="X9" s="69"/>
    </row>
    <row r="10" spans="1:25" s="2" customFormat="1" ht="14" customHeight="1" x14ac:dyDescent="0.5">
      <c r="A10" s="68"/>
      <c r="B10" s="52"/>
      <c r="C10" s="270" t="s">
        <v>56</v>
      </c>
      <c r="D10" s="271"/>
      <c r="E10" s="271"/>
      <c r="F10" s="271"/>
      <c r="G10" s="271"/>
      <c r="H10" s="271"/>
      <c r="I10" s="271"/>
      <c r="J10" s="271"/>
      <c r="K10" s="271"/>
      <c r="L10" s="271"/>
      <c r="M10" s="271"/>
      <c r="N10" s="271"/>
      <c r="O10" s="271"/>
      <c r="P10" s="271"/>
      <c r="Q10" s="271"/>
      <c r="R10" s="271"/>
      <c r="S10" s="271"/>
      <c r="T10" s="271"/>
      <c r="U10" s="271"/>
      <c r="V10" s="271"/>
      <c r="W10" s="272"/>
      <c r="X10" s="69"/>
    </row>
    <row r="11" spans="1:25" s="2" customFormat="1" ht="14" customHeight="1" x14ac:dyDescent="0.5">
      <c r="A11" s="68"/>
      <c r="B11" s="52"/>
      <c r="C11" s="273"/>
      <c r="D11" s="274"/>
      <c r="E11" s="274"/>
      <c r="F11" s="274"/>
      <c r="G11" s="274"/>
      <c r="H11" s="274"/>
      <c r="I11" s="274"/>
      <c r="J11" s="274"/>
      <c r="K11" s="274"/>
      <c r="L11" s="274"/>
      <c r="M11" s="274"/>
      <c r="N11" s="274"/>
      <c r="O11" s="274"/>
      <c r="P11" s="274"/>
      <c r="Q11" s="274"/>
      <c r="R11" s="274"/>
      <c r="S11" s="274"/>
      <c r="T11" s="274"/>
      <c r="U11" s="274"/>
      <c r="V11" s="274"/>
      <c r="W11" s="275"/>
      <c r="X11" s="69"/>
    </row>
    <row r="12" spans="1:25" s="2" customFormat="1" ht="14" customHeight="1" x14ac:dyDescent="0.5">
      <c r="A12" s="68"/>
      <c r="B12" s="52"/>
      <c r="C12" s="273"/>
      <c r="D12" s="274"/>
      <c r="E12" s="274"/>
      <c r="F12" s="274"/>
      <c r="G12" s="274"/>
      <c r="H12" s="274"/>
      <c r="I12" s="274"/>
      <c r="J12" s="274"/>
      <c r="K12" s="274"/>
      <c r="L12" s="274"/>
      <c r="M12" s="274"/>
      <c r="N12" s="274"/>
      <c r="O12" s="274"/>
      <c r="P12" s="274"/>
      <c r="Q12" s="274"/>
      <c r="R12" s="274"/>
      <c r="S12" s="274"/>
      <c r="T12" s="274"/>
      <c r="U12" s="274"/>
      <c r="V12" s="274"/>
      <c r="W12" s="275"/>
      <c r="X12" s="69"/>
    </row>
    <row r="13" spans="1:25" s="2" customFormat="1" ht="14" customHeight="1" x14ac:dyDescent="0.5">
      <c r="A13" s="68"/>
      <c r="B13" s="52"/>
      <c r="C13" s="273"/>
      <c r="D13" s="274"/>
      <c r="E13" s="274"/>
      <c r="F13" s="274"/>
      <c r="G13" s="274"/>
      <c r="H13" s="274"/>
      <c r="I13" s="274"/>
      <c r="J13" s="274"/>
      <c r="K13" s="274"/>
      <c r="L13" s="274"/>
      <c r="M13" s="274"/>
      <c r="N13" s="274"/>
      <c r="O13" s="274"/>
      <c r="P13" s="274"/>
      <c r="Q13" s="274"/>
      <c r="R13" s="274"/>
      <c r="S13" s="274"/>
      <c r="T13" s="274"/>
      <c r="U13" s="274"/>
      <c r="V13" s="274"/>
      <c r="W13" s="275"/>
      <c r="X13" s="69"/>
    </row>
    <row r="14" spans="1:25" s="2" customFormat="1" ht="14" customHeight="1" x14ac:dyDescent="0.5">
      <c r="A14" s="68"/>
      <c r="B14" s="68"/>
      <c r="C14" s="273"/>
      <c r="D14" s="274"/>
      <c r="E14" s="274"/>
      <c r="F14" s="274"/>
      <c r="G14" s="274"/>
      <c r="H14" s="274"/>
      <c r="I14" s="274"/>
      <c r="J14" s="274"/>
      <c r="K14" s="274"/>
      <c r="L14" s="274"/>
      <c r="M14" s="274"/>
      <c r="N14" s="274"/>
      <c r="O14" s="274"/>
      <c r="P14" s="274"/>
      <c r="Q14" s="274"/>
      <c r="R14" s="274"/>
      <c r="S14" s="274"/>
      <c r="T14" s="274"/>
      <c r="U14" s="274"/>
      <c r="V14" s="274"/>
      <c r="W14" s="275"/>
      <c r="X14" s="69"/>
    </row>
    <row r="15" spans="1:25" s="2" customFormat="1" ht="14" customHeight="1" x14ac:dyDescent="0.5">
      <c r="A15" s="68"/>
      <c r="B15" s="68"/>
      <c r="C15" s="273"/>
      <c r="D15" s="274"/>
      <c r="E15" s="274"/>
      <c r="F15" s="274"/>
      <c r="G15" s="274"/>
      <c r="H15" s="274"/>
      <c r="I15" s="274"/>
      <c r="J15" s="274"/>
      <c r="K15" s="274"/>
      <c r="L15" s="274"/>
      <c r="M15" s="274"/>
      <c r="N15" s="274"/>
      <c r="O15" s="274"/>
      <c r="P15" s="274"/>
      <c r="Q15" s="274"/>
      <c r="R15" s="274"/>
      <c r="S15" s="274"/>
      <c r="T15" s="274"/>
      <c r="U15" s="274"/>
      <c r="V15" s="274"/>
      <c r="W15" s="275"/>
      <c r="X15" s="69"/>
    </row>
    <row r="16" spans="1:25" s="2" customFormat="1" ht="14" customHeight="1" x14ac:dyDescent="0.5">
      <c r="A16" s="68"/>
      <c r="B16" s="68"/>
      <c r="C16" s="276"/>
      <c r="D16" s="278" t="s">
        <v>57</v>
      </c>
      <c r="E16" s="278"/>
      <c r="F16" s="278"/>
      <c r="G16" s="278"/>
      <c r="H16" s="278"/>
      <c r="I16" s="278"/>
      <c r="J16" s="278"/>
      <c r="K16" s="278"/>
      <c r="L16" s="278"/>
      <c r="M16" s="278"/>
      <c r="N16" s="278"/>
      <c r="O16" s="278"/>
      <c r="P16" s="278"/>
      <c r="Q16" s="278"/>
      <c r="R16" s="278"/>
      <c r="S16" s="278"/>
      <c r="T16" s="278"/>
      <c r="U16" s="278"/>
      <c r="V16" s="278"/>
      <c r="W16" s="279"/>
      <c r="X16" s="69"/>
    </row>
    <row r="17" spans="1:34" s="2" customFormat="1" ht="14" customHeight="1" thickBot="1" x14ac:dyDescent="0.55000000000000004">
      <c r="A17" s="68"/>
      <c r="B17" s="68"/>
      <c r="C17" s="277"/>
      <c r="D17" s="280"/>
      <c r="E17" s="280"/>
      <c r="F17" s="280"/>
      <c r="G17" s="280"/>
      <c r="H17" s="280"/>
      <c r="I17" s="280"/>
      <c r="J17" s="280"/>
      <c r="K17" s="280"/>
      <c r="L17" s="280"/>
      <c r="M17" s="280"/>
      <c r="N17" s="280"/>
      <c r="O17" s="280"/>
      <c r="P17" s="280"/>
      <c r="Q17" s="280"/>
      <c r="R17" s="280"/>
      <c r="S17" s="280"/>
      <c r="T17" s="280"/>
      <c r="U17" s="280"/>
      <c r="V17" s="280"/>
      <c r="W17" s="281"/>
      <c r="X17" s="69"/>
    </row>
    <row r="18" spans="1:34" ht="14" customHeight="1" x14ac:dyDescent="0.2">
      <c r="A18" s="53"/>
      <c r="B18" s="53"/>
      <c r="C18" s="53"/>
      <c r="D18" s="53"/>
      <c r="E18" s="53"/>
      <c r="F18" s="53"/>
      <c r="G18" s="53"/>
      <c r="H18" s="53"/>
      <c r="I18" s="53"/>
      <c r="J18" s="53"/>
      <c r="K18" s="53"/>
      <c r="L18" s="53"/>
      <c r="M18" s="53"/>
      <c r="N18" s="53"/>
      <c r="O18" s="53"/>
      <c r="P18" s="53"/>
      <c r="Q18" s="53"/>
      <c r="R18" s="53"/>
      <c r="S18" s="53"/>
      <c r="T18" s="53"/>
      <c r="U18" s="53"/>
      <c r="V18" s="53"/>
      <c r="W18" s="53"/>
      <c r="X18" s="53"/>
      <c r="Y18" s="54"/>
      <c r="Z18" s="54"/>
      <c r="AA18" s="54"/>
      <c r="AB18" s="54"/>
      <c r="AC18" s="54"/>
      <c r="AD18" s="54"/>
      <c r="AE18" s="54"/>
      <c r="AF18" s="54"/>
      <c r="AG18" s="54"/>
      <c r="AH18" s="54"/>
    </row>
    <row r="19" spans="1:34" ht="4" customHeight="1" x14ac:dyDescent="0.2">
      <c r="A19" s="53"/>
      <c r="B19" s="53"/>
      <c r="C19" s="53"/>
      <c r="D19" s="53"/>
      <c r="E19" s="53"/>
      <c r="F19" s="53"/>
      <c r="G19" s="53"/>
      <c r="H19" s="53"/>
      <c r="I19" s="53"/>
      <c r="J19" s="53"/>
      <c r="K19" s="53"/>
      <c r="L19" s="53"/>
      <c r="M19" s="53"/>
      <c r="N19" s="53"/>
      <c r="O19" s="53"/>
      <c r="P19" s="53"/>
      <c r="Q19" s="53"/>
      <c r="R19" s="53"/>
      <c r="S19" s="53"/>
      <c r="T19" s="53"/>
      <c r="U19" s="53"/>
      <c r="V19" s="53"/>
      <c r="W19" s="53"/>
      <c r="X19" s="53"/>
      <c r="Y19" s="54"/>
      <c r="Z19" s="54"/>
      <c r="AA19" s="54"/>
      <c r="AB19" s="54"/>
      <c r="AC19" s="54"/>
      <c r="AD19" s="54"/>
      <c r="AE19" s="54"/>
      <c r="AF19" s="54"/>
      <c r="AG19" s="54"/>
      <c r="AH19" s="54"/>
    </row>
    <row r="20" spans="1:34" ht="14.15" customHeight="1" x14ac:dyDescent="0.2">
      <c r="A20" s="282" t="s">
        <v>58</v>
      </c>
      <c r="B20" s="283"/>
      <c r="C20" s="283"/>
      <c r="D20" s="284"/>
      <c r="E20" s="285"/>
      <c r="F20" s="55" t="s">
        <v>15</v>
      </c>
      <c r="G20" s="284"/>
      <c r="H20" s="285"/>
      <c r="I20" s="55" t="s">
        <v>59</v>
      </c>
      <c r="J20" s="284"/>
      <c r="K20" s="285"/>
      <c r="L20" s="55" t="s">
        <v>60</v>
      </c>
      <c r="M20" s="56"/>
      <c r="N20" s="56"/>
      <c r="O20" s="56"/>
      <c r="P20" s="56"/>
      <c r="Q20" s="57"/>
      <c r="R20" s="57"/>
      <c r="S20" s="57"/>
      <c r="T20" s="57"/>
      <c r="U20" s="57"/>
      <c r="V20" s="57"/>
      <c r="W20" s="57"/>
      <c r="X20" s="57"/>
    </row>
    <row r="21" spans="1:34" ht="4" customHeight="1" x14ac:dyDescent="0.2">
      <c r="A21" s="58"/>
      <c r="B21" s="58"/>
      <c r="C21" s="58"/>
      <c r="D21" s="58"/>
      <c r="E21" s="58"/>
      <c r="F21" s="58"/>
      <c r="G21" s="58"/>
      <c r="H21" s="58"/>
      <c r="I21" s="58"/>
      <c r="J21" s="58"/>
      <c r="K21" s="58"/>
      <c r="L21" s="58"/>
      <c r="M21" s="58"/>
      <c r="N21" s="58"/>
      <c r="O21" s="58"/>
      <c r="P21" s="58"/>
      <c r="Q21" s="58"/>
      <c r="R21" s="58"/>
      <c r="S21" s="58"/>
      <c r="T21" s="58"/>
      <c r="U21" s="58"/>
      <c r="V21" s="58"/>
      <c r="W21" s="58"/>
      <c r="X21" s="58"/>
    </row>
    <row r="22" spans="1:34" ht="14.15" customHeight="1" x14ac:dyDescent="0.2">
      <c r="A22" s="265" t="s">
        <v>61</v>
      </c>
      <c r="B22" s="266"/>
      <c r="C22" s="266"/>
      <c r="D22" s="266"/>
      <c r="E22" s="266"/>
      <c r="F22" s="266"/>
      <c r="G22" s="266"/>
      <c r="H22" s="266"/>
      <c r="I22" s="56"/>
      <c r="J22" s="56"/>
      <c r="K22" s="56"/>
      <c r="L22" s="56"/>
      <c r="M22" s="56"/>
      <c r="N22" s="56"/>
      <c r="O22" s="56"/>
      <c r="P22" s="56"/>
      <c r="Q22" s="57"/>
      <c r="R22" s="57"/>
      <c r="S22" s="57"/>
      <c r="T22" s="57"/>
      <c r="U22" s="57"/>
      <c r="V22" s="57"/>
      <c r="W22" s="57"/>
      <c r="X22" s="57"/>
    </row>
    <row r="23" spans="1:34" ht="14.15" customHeight="1" x14ac:dyDescent="0.2">
      <c r="A23" s="59" t="s">
        <v>62</v>
      </c>
      <c r="B23" s="60"/>
      <c r="C23" s="267"/>
      <c r="D23" s="267"/>
      <c r="E23" s="267"/>
      <c r="F23" s="267"/>
      <c r="G23" s="267"/>
      <c r="H23" s="267"/>
      <c r="I23" s="267"/>
      <c r="J23" s="267"/>
      <c r="K23" s="267"/>
      <c r="L23" s="267"/>
      <c r="M23" s="267"/>
      <c r="N23" s="267"/>
      <c r="O23" s="267"/>
      <c r="P23" s="267"/>
      <c r="Q23" s="57"/>
      <c r="R23" s="57"/>
      <c r="S23" s="57"/>
      <c r="T23" s="57"/>
      <c r="U23" s="57"/>
      <c r="V23" s="57"/>
      <c r="W23" s="57"/>
      <c r="X23" s="57"/>
    </row>
    <row r="24" spans="1:34" ht="14.15" customHeight="1" x14ac:dyDescent="0.2">
      <c r="A24" s="61" t="s">
        <v>63</v>
      </c>
      <c r="B24" s="62"/>
      <c r="C24" s="268"/>
      <c r="D24" s="268"/>
      <c r="E24" s="268"/>
      <c r="F24" s="268"/>
      <c r="G24" s="268"/>
      <c r="H24" s="268"/>
      <c r="I24" s="268"/>
      <c r="J24" s="268"/>
      <c r="K24" s="268"/>
      <c r="L24" s="268"/>
      <c r="M24" s="268"/>
      <c r="N24" s="268"/>
      <c r="O24" s="268"/>
      <c r="P24" s="268"/>
      <c r="Q24" s="57"/>
      <c r="R24" s="57"/>
      <c r="S24" s="57"/>
      <c r="T24" s="57"/>
      <c r="U24" s="57"/>
      <c r="V24" s="57"/>
      <c r="W24" s="57"/>
      <c r="X24" s="57"/>
    </row>
    <row r="25" spans="1:34" ht="5.15" customHeight="1" x14ac:dyDescent="0.2">
      <c r="A25" s="63"/>
      <c r="B25" s="63"/>
      <c r="C25" s="64"/>
      <c r="D25" s="64"/>
      <c r="E25" s="64"/>
      <c r="F25" s="64"/>
      <c r="G25" s="64"/>
      <c r="H25" s="64"/>
      <c r="I25" s="64"/>
      <c r="J25" s="64"/>
      <c r="K25" s="64"/>
      <c r="L25" s="64"/>
      <c r="M25" s="64"/>
      <c r="N25" s="64"/>
      <c r="O25" s="65"/>
      <c r="P25" s="65"/>
      <c r="Q25" s="65"/>
      <c r="R25" s="66"/>
      <c r="S25" s="66"/>
      <c r="T25" s="66"/>
      <c r="U25" s="66"/>
      <c r="V25" s="66"/>
      <c r="W25" s="66"/>
      <c r="X25" s="66"/>
      <c r="Y25" s="67"/>
    </row>
    <row r="26" spans="1:34" s="34" customFormat="1" ht="36.75" customHeight="1" x14ac:dyDescent="0.2">
      <c r="A26" s="215" t="s">
        <v>70</v>
      </c>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33"/>
      <c r="Z26" s="33"/>
      <c r="AA26" s="33"/>
      <c r="AB26" s="33"/>
      <c r="AC26" s="33"/>
      <c r="AD26" s="33"/>
      <c r="AE26" s="33"/>
      <c r="AF26" s="33"/>
      <c r="AG26" s="33"/>
      <c r="AH26" s="33"/>
    </row>
    <row r="27" spans="1:34" ht="10.5" customHeight="1" x14ac:dyDescent="0.2">
      <c r="A27" s="269" t="s">
        <v>64</v>
      </c>
      <c r="B27" s="269"/>
      <c r="C27" s="269"/>
      <c r="D27" s="269"/>
      <c r="E27" s="269"/>
      <c r="F27" s="269"/>
      <c r="G27" s="269"/>
      <c r="H27" s="269"/>
      <c r="I27" s="269"/>
      <c r="J27" s="269"/>
      <c r="K27" s="269"/>
      <c r="L27" s="269"/>
      <c r="M27" s="269"/>
      <c r="N27" s="269"/>
      <c r="O27" s="269"/>
      <c r="P27" s="269"/>
      <c r="Q27" s="269"/>
      <c r="R27" s="269"/>
      <c r="S27" s="269"/>
      <c r="T27" s="269"/>
      <c r="U27" s="269"/>
      <c r="V27" s="269"/>
      <c r="W27" s="269"/>
      <c r="X27" s="269"/>
    </row>
  </sheetData>
  <sheetProtection algorithmName="SHA-512" hashValue="5m+DA68ZC7O0B5dmytna+qPcM7woPOzwnb9qJNarmR6HF8GjzlHxTQ3QFkTAyzhN4nSgC+sqcPhRMuekJwLmAA==" saltValue="0rnLWJ29o4tO5Y+E6LQtvg==" spinCount="100000" sheet="1" objects="1" selectLockedCells="1"/>
  <mergeCells count="18">
    <mergeCell ref="C5:W9"/>
    <mergeCell ref="F1:Q1"/>
    <mergeCell ref="W1:X1"/>
    <mergeCell ref="F2:Q2"/>
    <mergeCell ref="A3:X3"/>
    <mergeCell ref="R4:X4"/>
    <mergeCell ref="C10:W15"/>
    <mergeCell ref="C16:C17"/>
    <mergeCell ref="D16:W17"/>
    <mergeCell ref="A20:C20"/>
    <mergeCell ref="D20:E20"/>
    <mergeCell ref="G20:H20"/>
    <mergeCell ref="J20:K20"/>
    <mergeCell ref="A22:H22"/>
    <mergeCell ref="C23:P23"/>
    <mergeCell ref="C24:P24"/>
    <mergeCell ref="A26:X26"/>
    <mergeCell ref="A27:X27"/>
  </mergeCells>
  <phoneticPr fontId="42"/>
  <conditionalFormatting sqref="D20:E20">
    <cfRule type="expression" dxfId="5" priority="9">
      <formula>$D$20&lt;&gt;""</formula>
    </cfRule>
    <cfRule type="expression" priority="10">
      <formula>$D$20&lt;&gt;""</formula>
    </cfRule>
  </conditionalFormatting>
  <conditionalFormatting sqref="G20:H20">
    <cfRule type="expression" dxfId="4" priority="3">
      <formula>$G$20&lt;&gt;""</formula>
    </cfRule>
    <cfRule type="expression" priority="7">
      <formula>$G$20&lt;&gt;""</formula>
    </cfRule>
    <cfRule type="expression" priority="8">
      <formula>$G$20&lt;&gt;""</formula>
    </cfRule>
  </conditionalFormatting>
  <conditionalFormatting sqref="J20:K20">
    <cfRule type="expression" dxfId="3" priority="6">
      <formula>$J$20&lt;&gt;""</formula>
    </cfRule>
  </conditionalFormatting>
  <conditionalFormatting sqref="C23:P23">
    <cfRule type="expression" dxfId="2" priority="5">
      <formula>$C$23&lt;&gt;""</formula>
    </cfRule>
  </conditionalFormatting>
  <conditionalFormatting sqref="C24:P24">
    <cfRule type="expression" dxfId="1" priority="2">
      <formula>$C$24&lt;&gt;""</formula>
    </cfRule>
    <cfRule type="expression" priority="4">
      <formula>$C$24&lt;&gt;""</formula>
    </cfRule>
  </conditionalFormatting>
  <dataValidations count="1">
    <dataValidation imeMode="off" allowBlank="1" showInputMessage="1" showErrorMessage="1" sqref="A25:B25" xr:uid="{7CC5F69F-BD9E-491B-AE9B-65C7883B7729}"/>
  </dataValidations>
  <printOptions horizontalCentered="1" verticalCentere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146050</xdr:colOff>
                    <xdr:row>15</xdr:row>
                    <xdr:rowOff>57150</xdr:rowOff>
                  </from>
                  <to>
                    <xdr:col>3</xdr:col>
                    <xdr:colOff>82550</xdr:colOff>
                    <xdr:row>16</xdr:row>
                    <xdr:rowOff>120650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90CEA0CD-B842-4DDC-8B2E-84DFE9F1C182}">
            <xm:f>'Sheet1 (2)'!$B$2=TRUE</xm:f>
            <x14:dxf>
              <fill>
                <patternFill patternType="none">
                  <bgColor auto="1"/>
                </patternFill>
              </fill>
            </x14:dxf>
          </x14:cfRule>
          <xm:sqref>C16:W17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67EC-96D2-48F5-92BE-CE75ABB0A321}">
  <dimension ref="B2"/>
  <sheetViews>
    <sheetView workbookViewId="0">
      <selection activeCell="D13" sqref="D13"/>
    </sheetView>
  </sheetViews>
  <sheetFormatPr defaultRowHeight="13" x14ac:dyDescent="0.2"/>
  <sheetData>
    <row r="2" spans="2:2" x14ac:dyDescent="0.2">
      <c r="B2" t="b">
        <v>0</v>
      </c>
    </row>
  </sheetData>
  <phoneticPr fontId="4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3" x14ac:dyDescent="0.2"/>
  <sheetData>
    <row r="1" spans="1:1" x14ac:dyDescent="0.2">
      <c r="A1" s="35" t="s">
        <v>32</v>
      </c>
    </row>
    <row r="2" spans="1:1" x14ac:dyDescent="0.2">
      <c r="A2">
        <v>1</v>
      </c>
    </row>
  </sheetData>
  <phoneticPr fontId="4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同意書</vt:lpstr>
      <vt:lpstr>Sheet1 (2)</vt:lpstr>
      <vt:lpstr>Sheet1</vt:lpstr>
      <vt:lpstr>申込書!Print_Area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2019-08-08T01:25:07Z</cp:lastPrinted>
  <dcterms:created xsi:type="dcterms:W3CDTF">2013-06-04T06:36:37Z</dcterms:created>
  <dcterms:modified xsi:type="dcterms:W3CDTF">2023-12-14T01:18:58Z</dcterms:modified>
</cp:coreProperties>
</file>