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tokyosrvfp4\Voucher\申込書\ETEC\ETEC非公開_20231218\"/>
    </mc:Choice>
  </mc:AlternateContent>
  <xr:revisionPtr revIDLastSave="0" documentId="13_ncr:1_{4A0DEBCF-F999-47AC-B661-C502607F94B1}" xr6:coauthVersionLast="47" xr6:coauthVersionMax="47" xr10:uidLastSave="{00000000-0000-0000-0000-000000000000}"/>
  <workbookProtection workbookAlgorithmName="SHA-512" workbookHashValue="159y7bmiADdSRDyPGfPgvqJNzwLpMuhGtA5l0hejSytYPfRmgBWsqL2zYUAuYbNCiJ/wfeJKnYpqMXFon0hcCg==" workbookSaltValue="m3gvCJlNVP6GhiAUHJlpvw==" workbookSpinCount="100000" lockStructure="1"/>
  <bookViews>
    <workbookView xWindow="-110" yWindow="-110" windowWidth="19420" windowHeight="10420" xr2:uid="{00000000-000D-0000-FFFF-FFFF00000000}"/>
  </bookViews>
  <sheets>
    <sheet name="申込書" sheetId="4" r:id="rId1"/>
    <sheet name="同意書" sheetId="6" r:id="rId2"/>
    <sheet name="Sheet2" sheetId="7" state="hidden" r:id="rId3"/>
    <sheet name="Sheet1" sheetId="5" state="hidden" r:id="rId4"/>
  </sheets>
  <definedNames>
    <definedName name="_xlnm.Print_Area" localSheetId="0">申込書!$A$1:$R$32</definedName>
    <definedName name="_xlnm.Print_Area" localSheetId="1">同意書!$A$1:$Y$27</definedName>
  </definedNames>
  <calcPr calcId="191029"/>
  <customWorkbookViews>
    <customWorkbookView name="Harigai, Masayuki - 個人用ビュー" guid="{7A6BB006-85BA-4785-8514-10023F3F2E60}" mergeInterval="0" personalView="1" maximized="1" windowWidth="1272" windowHeight="5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4" l="1"/>
  <c r="N26" i="4" l="1"/>
  <c r="N27" i="4" l="1"/>
  <c r="N28" i="4" s="1"/>
  <c r="J24" i="4"/>
  <c r="N5" i="4" l="1"/>
</calcChain>
</file>

<file path=xl/sharedStrings.xml><?xml version="1.0" encoding="utf-8"?>
<sst xmlns="http://schemas.openxmlformats.org/spreadsheetml/2006/main" count="65" uniqueCount="61">
  <si>
    <t>Updated:</t>
    <phoneticPr fontId="2"/>
  </si>
  <si>
    <r>
      <rPr>
        <sz val="9"/>
        <rFont val="Meiryo UI"/>
        <family val="3"/>
        <charset val="128"/>
      </rPr>
      <t>フリガナ</t>
    </r>
  </si>
  <si>
    <t>部署名</t>
    <phoneticPr fontId="2"/>
  </si>
  <si>
    <t>氏名</t>
    <phoneticPr fontId="2"/>
  </si>
  <si>
    <r>
      <rPr>
        <sz val="9"/>
        <rFont val="Meiryo UI"/>
        <family val="3"/>
        <charset val="128"/>
      </rPr>
      <t>郵便番号</t>
    </r>
  </si>
  <si>
    <t>バウチャー種類</t>
    <phoneticPr fontId="2"/>
  </si>
  <si>
    <t>注文数</t>
    <rPh sb="0" eb="3">
      <t>チュウモンスウ</t>
    </rPh>
    <phoneticPr fontId="2"/>
  </si>
  <si>
    <t>購入数</t>
    <rPh sb="0" eb="2">
      <t>コウニュウ</t>
    </rPh>
    <rPh sb="2" eb="3">
      <t>スウ</t>
    </rPh>
    <phoneticPr fontId="2"/>
  </si>
  <si>
    <t>企業名/学校名</t>
    <rPh sb="4" eb="6">
      <t>ガッコウ</t>
    </rPh>
    <rPh sb="6" eb="7">
      <t>メイ</t>
    </rPh>
    <phoneticPr fontId="2"/>
  </si>
  <si>
    <t>英語名</t>
    <rPh sb="0" eb="2">
      <t>エイゴ</t>
    </rPh>
    <rPh sb="2" eb="3">
      <t>メイ</t>
    </rPh>
    <phoneticPr fontId="2"/>
  </si>
  <si>
    <r>
      <t>1</t>
    </r>
    <r>
      <rPr>
        <sz val="10"/>
        <color indexed="8"/>
        <rFont val="ＭＳ Ｐゴシック"/>
        <family val="3"/>
        <charset val="128"/>
      </rPr>
      <t>～</t>
    </r>
    <phoneticPr fontId="2"/>
  </si>
  <si>
    <t>備考欄</t>
    <rPh sb="0" eb="2">
      <t>ビコウ</t>
    </rPh>
    <rPh sb="2" eb="3">
      <t>ラン</t>
    </rPh>
    <phoneticPr fontId="2"/>
  </si>
  <si>
    <t>支払方法</t>
    <rPh sb="0" eb="2">
      <t>シハライ</t>
    </rPh>
    <rPh sb="2" eb="4">
      <t>ホウホウ</t>
    </rPh>
    <phoneticPr fontId="2"/>
  </si>
  <si>
    <t>Pearson VUE Confidential</t>
    <phoneticPr fontId="2"/>
  </si>
  <si>
    <t>選択してください</t>
    <rPh sb="0" eb="2">
      <t>センタク</t>
    </rPh>
    <phoneticPr fontId="2"/>
  </si>
  <si>
    <t>申込日</t>
  </si>
  <si>
    <t>年</t>
    <rPh sb="0" eb="1">
      <t>ネン</t>
    </rPh>
    <phoneticPr fontId="2"/>
  </si>
  <si>
    <t>月</t>
    <rPh sb="0" eb="1">
      <t>ガツ</t>
    </rPh>
    <phoneticPr fontId="2"/>
  </si>
  <si>
    <t>日</t>
    <rPh sb="0" eb="1">
      <t>ニチ</t>
    </rPh>
    <phoneticPr fontId="2"/>
  </si>
  <si>
    <t>学校法人様
申込み専用</t>
    <phoneticPr fontId="2"/>
  </si>
  <si>
    <t>ETEC学生割引
「アカデミックチャレンジ」バウチャー申込書</t>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</si>
  <si>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</si>
  <si>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</si>
  <si>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</si>
  <si>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</si>
  <si>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</si>
  <si>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英字氏名</t>
    <rPh sb="0" eb="2">
      <t>エイジ</t>
    </rPh>
    <rPh sb="2" eb="4">
      <t>シメイ</t>
    </rPh>
    <phoneticPr fontId="2"/>
  </si>
  <si>
    <t>TEL</t>
    <phoneticPr fontId="2"/>
  </si>
  <si>
    <r>
      <rPr>
        <sz val="8"/>
        <color indexed="8"/>
        <rFont val="Meiryo UI"/>
        <family val="3"/>
        <charset val="128"/>
      </rPr>
      <t>都道府県</t>
    </r>
  </si>
  <si>
    <t>Eメール</t>
  </si>
  <si>
    <t>支払い方法</t>
    <rPh sb="0" eb="2">
      <t>シハラ</t>
    </rPh>
    <rPh sb="3" eb="5">
      <t>ホウホウ</t>
    </rPh>
    <phoneticPr fontId="49"/>
  </si>
  <si>
    <t>請求書送付先/納品先　</t>
    <rPh sb="7" eb="9">
      <t>ノウヒン</t>
    </rPh>
    <rPh sb="9" eb="10">
      <t>サキ</t>
    </rPh>
    <phoneticPr fontId="2"/>
  </si>
  <si>
    <r>
      <t xml:space="preserve">    &lt;</t>
    </r>
    <r>
      <rPr>
        <b/>
        <sz val="10"/>
        <color indexed="8"/>
        <rFont val="ＭＳ Ｐゴシック"/>
        <family val="3"/>
        <charset val="128"/>
      </rPr>
      <t>申込先</t>
    </r>
    <r>
      <rPr>
        <b/>
        <sz val="10"/>
        <color indexed="8"/>
        <rFont val="Verdana"/>
        <family val="2"/>
      </rPr>
      <t>&gt;</t>
    </r>
    <r>
      <rPr>
        <b/>
        <sz val="10"/>
        <color indexed="8"/>
        <rFont val="ＭＳ Ｐゴシック"/>
        <family val="3"/>
        <charset val="128"/>
      </rPr>
      <t>　</t>
    </r>
    <r>
      <rPr>
        <b/>
        <sz val="10"/>
        <color indexed="8"/>
        <rFont val="Verdana"/>
        <family val="2"/>
      </rPr>
      <t xml:space="preserve"> Email</t>
    </r>
    <r>
      <rPr>
        <b/>
        <sz val="10"/>
        <color indexed="8"/>
        <rFont val="ＭＳ Ｐゴシック"/>
        <family val="3"/>
        <charset val="128"/>
      </rPr>
      <t>：</t>
    </r>
    <r>
      <rPr>
        <b/>
        <sz val="10"/>
        <color indexed="8"/>
        <rFont val="Verdana"/>
        <family val="2"/>
      </rPr>
      <t xml:space="preserve"> JASA ETEC</t>
    </r>
    <r>
      <rPr>
        <b/>
        <sz val="10"/>
        <color indexed="8"/>
        <rFont val="ＭＳ Ｐゴシック"/>
        <family val="3"/>
        <charset val="128"/>
      </rPr>
      <t>事務局　</t>
    </r>
    <r>
      <rPr>
        <b/>
        <sz val="10"/>
        <color indexed="8"/>
        <rFont val="Verdana"/>
        <family val="2"/>
      </rPr>
      <t>Email:</t>
    </r>
    <r>
      <rPr>
        <sz val="10"/>
        <color indexed="8"/>
        <rFont val="Verdana"/>
        <family val="2"/>
      </rPr>
      <t xml:space="preserve"> </t>
    </r>
    <r>
      <rPr>
        <b/>
        <sz val="10"/>
        <color indexed="8"/>
        <rFont val="Verdana"/>
        <family val="2"/>
      </rPr>
      <t>etecinfo@jasa.or.jp</t>
    </r>
    <r>
      <rPr>
        <sz val="10"/>
        <color indexed="8"/>
        <rFont val="Verdana"/>
        <family val="2"/>
      </rPr>
      <t xml:space="preserve"> </t>
    </r>
    <r>
      <rPr>
        <b/>
        <sz val="10"/>
        <color indexed="8"/>
        <rFont val="Verdana"/>
        <family val="2"/>
      </rPr>
      <t xml:space="preserve"> |  FAX: 03-5643-0212</t>
    </r>
    <phoneticPr fontId="2"/>
  </si>
  <si>
    <r>
      <t xml:space="preserve">ON:
</t>
    </r>
    <r>
      <rPr>
        <sz val="11"/>
        <rFont val="Verdana"/>
        <family val="2"/>
      </rPr>
      <t xml:space="preserve">           </t>
    </r>
    <phoneticPr fontId="2"/>
  </si>
  <si>
    <t xml:space="preserve"> </t>
    <phoneticPr fontId="2"/>
  </si>
  <si>
    <t>セイ</t>
    <phoneticPr fontId="2"/>
  </si>
  <si>
    <t>メイ</t>
    <phoneticPr fontId="2"/>
  </si>
  <si>
    <t>その他住所</t>
    <rPh sb="2" eb="3">
      <t>タ</t>
    </rPh>
    <rPh sb="3" eb="5">
      <t>ジュウショ</t>
    </rPh>
    <phoneticPr fontId="2"/>
  </si>
  <si>
    <t>住所（英語）</t>
    <rPh sb="0" eb="2">
      <t>ジュウショ</t>
    </rPh>
    <rPh sb="3" eb="5">
      <t>エイゴ</t>
    </rPh>
    <phoneticPr fontId="2"/>
  </si>
  <si>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theme="1"/>
        <rFont val="Meiryo UI"/>
        <family val="3"/>
        <charset val="128"/>
      </rPr>
      <t>&lt;納品およびバウチャーの取り扱いについて&gt;</t>
    </r>
    <r>
      <rPr>
        <sz val="7"/>
        <color theme="1"/>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2"/>
  </si>
  <si>
    <r>
      <t xml:space="preserve">「アカデミックチャレンジ」バウチャー
※Class2試験 のみ適用
</t>
    </r>
    <r>
      <rPr>
        <sz val="8"/>
        <color theme="0" tint="-0.499984740745262"/>
        <rFont val="Meiryo UI"/>
        <family val="3"/>
        <charset val="128"/>
      </rPr>
      <t>Academic Voucher for Class 2</t>
    </r>
    <phoneticPr fontId="10"/>
  </si>
  <si>
    <r>
      <t xml:space="preserve">                          Pearson VUE </t>
    </r>
    <r>
      <rPr>
        <b/>
        <sz val="10"/>
        <color indexed="12"/>
        <rFont val="Meiryo UI"/>
        <family val="3"/>
        <charset val="128"/>
      </rPr>
      <t>バウチャー申込書</t>
    </r>
    <phoneticPr fontId="2"/>
  </si>
  <si>
    <t>※ こちらは学生限定の特別受験バウチャーです。</t>
    <phoneticPr fontId="2"/>
  </si>
  <si>
    <r>
      <rPr>
        <b/>
        <sz val="8"/>
        <color indexed="8"/>
        <rFont val="Meiryo UI"/>
        <family val="3"/>
        <charset val="128"/>
      </rPr>
      <t>【お申込方法】　</t>
    </r>
    <r>
      <rPr>
        <sz val="8"/>
        <color indexed="8"/>
        <rFont val="Meiryo UI"/>
        <family val="3"/>
        <charset val="128"/>
      </rPr>
      <t>下記の確認事項をお読みいただき、</t>
    </r>
    <r>
      <rPr>
        <b/>
        <sz val="8"/>
        <color indexed="10"/>
        <rFont val="Meiryo UI"/>
        <family val="3"/>
        <charset val="128"/>
      </rPr>
      <t>太枠内</t>
    </r>
    <r>
      <rPr>
        <sz val="8"/>
        <color indexed="8"/>
        <rFont val="Meiryo UI"/>
        <family val="3"/>
        <charset val="128"/>
      </rPr>
      <t>をご記入後、上記申込先へEメールもしくはFAXにて送付ください。
受注後、ETEC試験運用委託先 (ピアソンVUE) より請求書を発行いたします。
※  本注文書は、JASA ETEC運営事務局「etecinfo@jasa.or.jp」経由でのご注文のみ承ります。
※　バウチャー申込みの際は、以下確認事項および当社の</t>
    </r>
    <r>
      <rPr>
        <sz val="8"/>
        <color indexed="12"/>
        <rFont val="Meiryo UI"/>
        <family val="3"/>
        <charset val="128"/>
      </rPr>
      <t>個人情報およびクッキーに関するポリシー</t>
    </r>
    <r>
      <rPr>
        <sz val="8"/>
        <color indexed="8"/>
        <rFont val="Meiryo UI"/>
        <family val="3"/>
        <charset val="128"/>
      </rPr>
      <t>への同意が必要です。
※このバウチャーは、高等学校、高等専門学校、短期大学、大学、専門学校、専修学校、各種学校等、文部科学省が認可する
　　学校法人、あるいは、厚生労働省が認可する　公共職業能力開発施設のいずれかの学校に所属する学生のみを対象としています。</t>
    </r>
    <rPh sb="2" eb="4">
      <t>モウシコ</t>
    </rPh>
    <rPh sb="4" eb="6">
      <t>ホウホウ</t>
    </rPh>
    <rPh sb="11" eb="13">
      <t>カクニン</t>
    </rPh>
    <rPh sb="17" eb="18">
      <t>ヨ</t>
    </rPh>
    <rPh sb="29" eb="31">
      <t>キニュウ</t>
    </rPh>
    <rPh sb="31" eb="32">
      <t>ゴ</t>
    </rPh>
    <rPh sb="167" eb="169">
      <t>モウシコ</t>
    </rPh>
    <rPh sb="171" eb="172">
      <t>サイ</t>
    </rPh>
    <rPh sb="210" eb="212">
      <t>ヒツヨウ</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</si>
  <si>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2"/>
  </si>
  <si>
    <t>Updated on</t>
    <phoneticPr fontId="2"/>
  </si>
  <si>
    <t>利用規約および個人情報およびクッキーに関するポリシー　同意書</t>
    <rPh sb="0" eb="4">
      <t>リヨウキヤク</t>
    </rPh>
    <rPh sb="27" eb="30">
      <t>ドウイショ</t>
    </rPh>
    <phoneticPr fontId="2"/>
  </si>
  <si>
    <t>バウチャー申込書をEメールに添付してお送りいただく場合には、本同意書にバウチャー申込者が同意のうえ、ご署名いただき、申込書と一緒にEメールにてお送りください。
なお、ウェブフォーム経由からバウチャー申込書を送信する場合は、本同意書は必要ございません。</t>
    <rPh sb="5" eb="8">
      <t>モウシコミショ</t>
    </rPh>
    <rPh sb="14" eb="16">
      <t>テンプ</t>
    </rPh>
    <rPh sb="19" eb="20">
      <t>オク</t>
    </rPh>
    <rPh sb="25" eb="27">
      <t>バアイ</t>
    </rPh>
    <rPh sb="30" eb="34">
      <t>ホンドウイショ</t>
    </rPh>
    <rPh sb="40" eb="43">
      <t>モウシコミシャ</t>
    </rPh>
    <rPh sb="44" eb="46">
      <t>ドウイ</t>
    </rPh>
    <rPh sb="51" eb="53">
      <t>ショメイ</t>
    </rPh>
    <rPh sb="58" eb="61">
      <t>モウシコミショ</t>
    </rPh>
    <rPh sb="62" eb="64">
      <t>イッショ</t>
    </rPh>
    <rPh sb="72" eb="73">
      <t>オク</t>
    </rPh>
    <rPh sb="90" eb="92">
      <t>ケイユ</t>
    </rPh>
    <rPh sb="99" eb="102">
      <t>モウシコミショ</t>
    </rPh>
    <rPh sb="103" eb="105">
      <t>ソウシン</t>
    </rPh>
    <rPh sb="107" eb="109">
      <t>バアイ</t>
    </rPh>
    <rPh sb="111" eb="115">
      <t>ホンドウイショ</t>
    </rPh>
    <rPh sb="116" eb="118">
      <t>ヒツヨウ</t>
    </rPh>
    <phoneticPr fontId="2"/>
  </si>
  <si>
    <r>
      <t>私は、</t>
    </r>
    <r>
      <rPr>
        <sz val="11"/>
        <color rgb="FF0000FF"/>
        <rFont val="Meiryo UI"/>
        <family val="3"/>
        <charset val="128"/>
      </rPr>
      <t>利用規約</t>
    </r>
    <r>
      <rPr>
        <sz val="11"/>
        <rFont val="Meiryo UI"/>
        <family val="3"/>
        <charset val="128"/>
      </rPr>
      <t xml:space="preserve"> (https://www.pearsonvue.co.jp/terms) および</t>
    </r>
    <r>
      <rPr>
        <sz val="11"/>
        <color rgb="FF0000FF"/>
        <rFont val="Meiryo UI"/>
        <family val="3"/>
        <charset val="128"/>
      </rPr>
      <t>個人情報およびクッキーに関するポリシー</t>
    </r>
    <r>
      <rPr>
        <sz val="11"/>
        <rFont val="Meiryo UI"/>
        <family val="3"/>
        <charset val="128"/>
      </rPr>
      <t xml:space="preserve"> (https://www.pearsonvue.co.jp/privacy) を確認のうえ、同意します。
また、ピアソンVUE および米国または他国の許可を受けた第三者のサービスプロバイダーが、私の個人情報を収集、使用、転送、開示することに同意します。</t>
    </r>
    <phoneticPr fontId="2"/>
  </si>
  <si>
    <t>利用規約および個人情報およびクッキーに関するポリシーに同意します</t>
    <rPh sb="0" eb="4">
      <t>リヨウキヤク</t>
    </rPh>
    <phoneticPr fontId="2"/>
  </si>
  <si>
    <t>日付</t>
    <rPh sb="0" eb="2">
      <t>ヒヅケ</t>
    </rPh>
    <phoneticPr fontId="2"/>
  </si>
  <si>
    <t>月</t>
    <rPh sb="0" eb="1">
      <t>ゲツ</t>
    </rPh>
    <phoneticPr fontId="2"/>
  </si>
  <si>
    <t>日</t>
    <rPh sb="0" eb="1">
      <t>ヒ</t>
    </rPh>
    <phoneticPr fontId="2"/>
  </si>
  <si>
    <t>同意署名　　*バウチャー申込者がご記入ください</t>
    <rPh sb="0" eb="2">
      <t>ドウイ</t>
    </rPh>
    <rPh sb="2" eb="4">
      <t>ショメイ</t>
    </rPh>
    <rPh sb="12" eb="15">
      <t>モウシコミシャ</t>
    </rPh>
    <rPh sb="17" eb="19">
      <t>キニュウ</t>
    </rPh>
    <phoneticPr fontId="2"/>
  </si>
  <si>
    <t>企業名：</t>
    <rPh sb="0" eb="3">
      <t>キギョウメイ</t>
    </rPh>
    <phoneticPr fontId="2"/>
  </si>
  <si>
    <t>氏名：</t>
    <rPh sb="0" eb="2">
      <t>シメイ</t>
    </rPh>
    <phoneticPr fontId="2"/>
  </si>
  <si>
    <t>単価（税抜）</t>
    <rPh sb="0" eb="2">
      <t>タンカ</t>
    </rPh>
    <rPh sb="3" eb="5">
      <t>ゼイヌ</t>
    </rPh>
    <phoneticPr fontId="2"/>
  </si>
  <si>
    <t>消費税 （10%）</t>
    <rPh sb="0" eb="3">
      <t>ショウヒゼイ</t>
    </rPh>
    <phoneticPr fontId="2"/>
  </si>
  <si>
    <r>
      <t>小計（</t>
    </r>
    <r>
      <rPr>
        <sz val="7"/>
        <color indexed="8"/>
        <rFont val="Meiryo UI"/>
        <family val="3"/>
        <charset val="128"/>
      </rPr>
      <t>税抜）</t>
    </r>
    <rPh sb="0" eb="2">
      <t>ショウケイ</t>
    </rPh>
    <rPh sb="3" eb="4">
      <t>ゼイ</t>
    </rPh>
    <rPh sb="4" eb="5">
      <t>ヌ</t>
    </rPh>
    <phoneticPr fontId="2"/>
  </si>
  <si>
    <r>
      <t>消費税（</t>
    </r>
    <r>
      <rPr>
        <sz val="7"/>
        <color indexed="8"/>
        <rFont val="Meiryo UI"/>
        <family val="3"/>
        <charset val="128"/>
      </rPr>
      <t>10%）</t>
    </r>
    <rPh sb="0" eb="2">
      <t>ショウヒ</t>
    </rPh>
    <rPh sb="2" eb="3">
      <t>ゼイ</t>
    </rPh>
    <phoneticPr fontId="2"/>
  </si>
  <si>
    <r>
      <t>合計（</t>
    </r>
    <r>
      <rPr>
        <b/>
        <sz val="9"/>
        <color indexed="8"/>
        <rFont val="Meiryo UI"/>
        <family val="3"/>
        <charset val="128"/>
      </rPr>
      <t>税込）</t>
    </r>
    <rPh sb="0" eb="2">
      <t>ゴウケイ</t>
    </rPh>
    <rPh sb="3" eb="5">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</si>
</sst>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lt;=999]000;[&lt;=9999]000\-00;000\-0000"/>
    <numFmt numFmtId="177" formatCode="&quot;(&quot;#,##0&quot;)&quot;"/>
    <numFmt numFmtId="178" formatCode="#,##0_ "/>
    <numFmt numFmtId="179" formatCode="0_);[Red]\(0\)"/>
    <numFmt numFmtId="180" formatCode="&quot;￥ &quot;#,##0&quot; &quot;"/>
    <numFmt numFmtId="181" formatCode="0_ "/>
  </numFmts>
  <fonts count="83" x14ac:knownFonts="1">
    <font>
      <sz val="11"/>
      <name val="ＭＳ Ｐゴシック"/>
      <family val="3"/>
      <charset val="128"/>
    </font>
    <font>
      <sz val="11"/>
      <name val="ＭＳ Ｐゴシック"/>
      <family val="3"/>
      <charset val="128"/>
    </font>
    <font>
      <sz val="6"/>
      <name val="ＭＳ Ｐゴシック"/>
      <family val="3"/>
      <charset val="128"/>
    </font>
    <font>
      <b/>
      <sz val="11"/>
      <color indexed="12"/>
      <name val="Verdana"/>
      <family val="2"/>
    </font>
    <font>
      <b/>
      <sz val="10.5"/>
      <name val="Verdana"/>
      <family val="2"/>
    </font>
    <font>
      <b/>
      <sz val="16"/>
      <name val="Meiryo UI"/>
      <family val="3"/>
      <charset val="128"/>
    </font>
    <font>
      <sz val="7"/>
      <name val="Verdana"/>
      <family val="2"/>
    </font>
    <font>
      <sz val="9"/>
      <name val="Verdana"/>
      <family val="2"/>
    </font>
    <font>
      <sz val="9"/>
      <name val="Meiryo UI"/>
      <family val="3"/>
      <charset val="128"/>
    </font>
    <font>
      <b/>
      <sz val="9"/>
      <color indexed="9"/>
      <name val="Meiryo UI"/>
      <family val="3"/>
      <charset val="128"/>
    </font>
    <font>
      <b/>
      <sz val="9"/>
      <color indexed="8"/>
      <name val="Verdana"/>
      <family val="2"/>
    </font>
    <font>
      <sz val="8"/>
      <color indexed="8"/>
      <name val="Verdana"/>
      <family val="2"/>
    </font>
    <font>
      <sz val="8"/>
      <color indexed="8"/>
      <name val="Meiryo UI"/>
      <family val="3"/>
      <charset val="128"/>
    </font>
    <font>
      <sz val="10"/>
      <color indexed="8"/>
      <name val="ＭＳ Ｐゴシック"/>
      <family val="3"/>
      <charset val="128"/>
    </font>
    <font>
      <sz val="7"/>
      <color indexed="8"/>
      <name val="Meiryo UI"/>
      <family val="3"/>
      <charset val="128"/>
    </font>
    <font>
      <b/>
      <sz val="8"/>
      <color indexed="8"/>
      <name val="Meiryo UI"/>
      <family val="3"/>
      <charset val="128"/>
    </font>
    <font>
      <sz val="10"/>
      <color indexed="8"/>
      <name val="Verdana"/>
      <family val="2"/>
    </font>
    <font>
      <b/>
      <sz val="10"/>
      <color indexed="8"/>
      <name val="Verdana"/>
      <family val="2"/>
    </font>
    <font>
      <b/>
      <sz val="10"/>
      <color indexed="8"/>
      <name val="ＭＳ Ｐゴシック"/>
      <family val="3"/>
      <charset val="128"/>
    </font>
    <font>
      <sz val="11"/>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10.5"/>
      <color theme="1"/>
      <name val="Verdana"/>
      <family val="2"/>
    </font>
    <font>
      <sz val="10"/>
      <color theme="1"/>
      <name val="Verdana"/>
      <family val="2"/>
    </font>
    <font>
      <sz val="9"/>
      <color rgb="FF000000"/>
      <name val="Meiryo UI"/>
      <family val="3"/>
      <charset val="128"/>
    </font>
    <font>
      <sz val="9"/>
      <color rgb="FF000000"/>
      <name val="Verdana"/>
      <family val="2"/>
    </font>
    <font>
      <sz val="10"/>
      <color rgb="FF000000"/>
      <name val="Verdana"/>
      <family val="2"/>
    </font>
    <font>
      <sz val="9"/>
      <color theme="1"/>
      <name val="Verdana"/>
      <family val="2"/>
    </font>
    <font>
      <sz val="8"/>
      <color theme="1"/>
      <name val="Meiryo UI"/>
      <family val="3"/>
      <charset val="128"/>
    </font>
    <font>
      <sz val="11"/>
      <color theme="1"/>
      <name val="Meiryo UI"/>
      <family val="3"/>
      <charset val="128"/>
    </font>
    <font>
      <b/>
      <sz val="8"/>
      <color theme="0"/>
      <name val="Meiryo UI"/>
      <family val="3"/>
      <charset val="128"/>
    </font>
    <font>
      <b/>
      <sz val="10"/>
      <color theme="0"/>
      <name val="Meiryo UI"/>
      <family val="3"/>
      <charset val="128"/>
    </font>
    <font>
      <sz val="8"/>
      <color theme="1"/>
      <name val="Verdana"/>
      <family val="2"/>
    </font>
    <font>
      <b/>
      <sz val="9"/>
      <color theme="1"/>
      <name val="Verdana"/>
      <family val="2"/>
    </font>
    <font>
      <b/>
      <sz val="8"/>
      <color theme="1"/>
      <name val="Meiryo UI"/>
      <family val="3"/>
      <charset val="128"/>
    </font>
    <font>
      <b/>
      <sz val="10.5"/>
      <color rgb="FF0000FF"/>
      <name val="Meiryo UI"/>
      <family val="3"/>
      <charset val="128"/>
    </font>
    <font>
      <sz val="7"/>
      <color theme="1"/>
      <name val="Verdana"/>
      <family val="2"/>
    </font>
    <font>
      <sz val="7"/>
      <color theme="0" tint="-0.14999847407452621"/>
      <name val="Verdana"/>
      <family val="2"/>
    </font>
    <font>
      <sz val="7"/>
      <color theme="0" tint="-0.14999847407452621"/>
      <name val="ＭＳ Ｐゴシック"/>
      <family val="3"/>
      <charset val="128"/>
    </font>
    <font>
      <sz val="10.5"/>
      <color theme="1"/>
      <name val="ＭＳ Ｐゴシック"/>
      <family val="3"/>
      <charset val="128"/>
    </font>
    <font>
      <b/>
      <sz val="20"/>
      <color rgb="FF00B0F0"/>
      <name val="Meiryo UI"/>
      <family val="3"/>
      <charset val="128"/>
    </font>
    <font>
      <b/>
      <sz val="9"/>
      <color rgb="FF000000"/>
      <name val="Meiryo UI"/>
      <family val="3"/>
      <charset val="128"/>
    </font>
    <font>
      <b/>
      <sz val="9"/>
      <color theme="0"/>
      <name val="Meiryo UI"/>
      <family val="3"/>
      <charset val="128"/>
    </font>
    <font>
      <b/>
      <sz val="10.5"/>
      <color theme="0"/>
      <name val="Meiryo UI"/>
      <family val="3"/>
      <charset val="128"/>
    </font>
    <font>
      <sz val="7"/>
      <color theme="1" tint="0.499984740745262"/>
      <name val="Verdana"/>
      <family val="2"/>
    </font>
    <font>
      <sz val="8"/>
      <color theme="1"/>
      <name val="ＭＳ Ｐゴシック"/>
      <family val="3"/>
      <charset val="128"/>
    </font>
    <font>
      <sz val="7"/>
      <color theme="1"/>
      <name val="Meiryo UI"/>
      <family val="3"/>
      <charset val="128"/>
    </font>
    <font>
      <sz val="6"/>
      <name val="ＭＳ Ｐゴシック"/>
      <family val="3"/>
      <charset val="128"/>
      <scheme val="minor"/>
    </font>
    <font>
      <b/>
      <sz val="20"/>
      <name val="Meiryo UI"/>
      <family val="3"/>
      <charset val="128"/>
    </font>
    <font>
      <sz val="9"/>
      <color rgb="FF000000"/>
      <name val="MS UI Gothic"/>
      <family val="3"/>
      <charset val="128"/>
    </font>
    <font>
      <sz val="11"/>
      <name val="Verdana"/>
      <family val="2"/>
    </font>
    <font>
      <b/>
      <sz val="11"/>
      <color rgb="FF0000FF"/>
      <name val="Verdana"/>
      <family val="2"/>
    </font>
    <font>
      <sz val="7"/>
      <color rgb="FF0000FF"/>
      <name val="Verdana"/>
      <family val="2"/>
    </font>
    <font>
      <b/>
      <u/>
      <sz val="11"/>
      <color indexed="63"/>
      <name val="Meiryo UI"/>
      <family val="3"/>
      <charset val="128"/>
    </font>
    <font>
      <b/>
      <sz val="9"/>
      <color rgb="FF0000FF"/>
      <name val="Verdana"/>
      <family val="2"/>
    </font>
    <font>
      <b/>
      <sz val="20"/>
      <color theme="0" tint="-0.14999847407452621"/>
      <name val="Verdana"/>
      <family val="2"/>
    </font>
    <font>
      <sz val="8"/>
      <color theme="1"/>
      <name val="Meiryo UI"/>
      <family val="2"/>
      <charset val="128"/>
    </font>
    <font>
      <sz val="8"/>
      <name val="Meiryo UI"/>
      <family val="3"/>
      <charset val="128"/>
    </font>
    <font>
      <b/>
      <sz val="8"/>
      <color rgb="FFFF0000"/>
      <name val="Meiryo UI"/>
      <family val="3"/>
      <charset val="128"/>
    </font>
    <font>
      <b/>
      <sz val="7"/>
      <color theme="1"/>
      <name val="Meiryo UI"/>
      <family val="3"/>
      <charset val="128"/>
    </font>
    <font>
      <b/>
      <u/>
      <sz val="8"/>
      <color rgb="FFFF0000"/>
      <name val="Meiryo UI"/>
      <family val="3"/>
      <charset val="128"/>
    </font>
    <font>
      <b/>
      <sz val="8"/>
      <color indexed="10"/>
      <name val="Meiryo UI"/>
      <family val="3"/>
      <charset val="128"/>
    </font>
    <font>
      <sz val="8"/>
      <color indexed="12"/>
      <name val="Meiryo UI"/>
      <family val="3"/>
      <charset val="128"/>
    </font>
    <font>
      <sz val="8"/>
      <color theme="0" tint="-0.499984740745262"/>
      <name val="Meiryo UI"/>
      <family val="3"/>
      <charset val="128"/>
    </font>
    <font>
      <b/>
      <sz val="10"/>
      <color rgb="FF0000FF"/>
      <name val="Verdana"/>
      <family val="2"/>
    </font>
    <font>
      <b/>
      <sz val="10"/>
      <color indexed="12"/>
      <name val="Meiryo UI"/>
      <family val="3"/>
      <charset val="128"/>
    </font>
    <font>
      <sz val="10"/>
      <name val="Verdana"/>
      <family val="2"/>
    </font>
    <font>
      <sz val="7"/>
      <color rgb="FF000000"/>
      <name val="Meiryo UI"/>
      <family val="3"/>
      <charset val="128"/>
    </font>
    <font>
      <b/>
      <sz val="7"/>
      <color rgb="FF000000"/>
      <name val="Meiryo UI"/>
      <family val="3"/>
      <charset val="128"/>
    </font>
    <font>
      <sz val="7"/>
      <color rgb="FF0000FF"/>
      <name val="Meiryo UI"/>
      <family val="3"/>
      <charset val="128"/>
    </font>
    <font>
      <b/>
      <sz val="10"/>
      <color indexed="12"/>
      <name val="Verdana"/>
      <family val="2"/>
      <charset val="128"/>
    </font>
    <font>
      <sz val="10"/>
      <name val="Meiryo UI"/>
      <family val="3"/>
      <charset val="128"/>
    </font>
    <font>
      <sz val="11"/>
      <name val="Meiryo UI"/>
      <family val="3"/>
      <charset val="128"/>
    </font>
    <font>
      <sz val="11"/>
      <color rgb="FF0000FF"/>
      <name val="Meiryo UI"/>
      <family val="3"/>
      <charset val="128"/>
    </font>
    <font>
      <b/>
      <u/>
      <sz val="8"/>
      <color theme="0"/>
      <name val="Meiryo UI"/>
      <family val="3"/>
      <charset val="128"/>
    </font>
    <font>
      <b/>
      <i/>
      <sz val="8"/>
      <color theme="0"/>
      <name val="Meiryo UI"/>
      <family val="3"/>
      <charset val="128"/>
    </font>
    <font>
      <i/>
      <sz val="8"/>
      <name val="Meiryo UI"/>
      <family val="3"/>
      <charset val="128"/>
    </font>
    <font>
      <sz val="8"/>
      <color rgb="FF000000"/>
      <name val="Verdana"/>
      <family val="2"/>
    </font>
    <font>
      <sz val="11"/>
      <color theme="0" tint="-0.34998626667073579"/>
      <name val="ＭＳ Ｐゴシック"/>
      <family val="3"/>
      <charset val="128"/>
      <scheme val="minor"/>
    </font>
    <font>
      <b/>
      <sz val="9"/>
      <color theme="1"/>
      <name val="Meiryo UI"/>
      <family val="3"/>
      <charset val="128"/>
    </font>
    <font>
      <b/>
      <sz val="9"/>
      <color indexed="8"/>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1" tint="0.249977111117893"/>
        <bgColor indexed="64"/>
      </patternFill>
    </fill>
  </fills>
  <borders count="88">
    <border>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dotted">
        <color theme="0" tint="-0.24994659260841701"/>
      </bottom>
      <diagonal/>
    </border>
    <border>
      <left style="thin">
        <color indexed="64"/>
      </left>
      <right/>
      <top style="hair">
        <color indexed="64"/>
      </top>
      <bottom style="dotted">
        <color theme="0" tint="-0.24994659260841701"/>
      </bottom>
      <diagonal/>
    </border>
    <border>
      <left style="thin">
        <color indexed="64"/>
      </left>
      <right style="thick">
        <color rgb="FFFF0000"/>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1" tint="0.249977111117893"/>
      </bottom>
      <diagonal/>
    </border>
    <border>
      <left/>
      <right/>
      <top/>
      <bottom style="thin">
        <color theme="0"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right style="hair">
        <color theme="1" tint="0.249977111117893"/>
      </right>
      <top style="hair">
        <color theme="1" tint="0.249977111117893"/>
      </top>
      <bottom style="thin">
        <color theme="1" tint="0.249977111117893"/>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ck">
        <color rgb="FFFF0000"/>
      </right>
      <top style="thin">
        <color indexed="64"/>
      </top>
      <bottom style="thin">
        <color indexed="64"/>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hair">
        <color theme="1" tint="0.249977111117893"/>
      </right>
      <top style="thin">
        <color theme="1" tint="0.249977111117893"/>
      </top>
      <bottom style="hair">
        <color theme="1" tint="0.249977111117893"/>
      </bottom>
      <diagonal/>
    </border>
    <border>
      <left style="hair">
        <color theme="1" tint="0.249977111117893"/>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style="hair">
        <color theme="1" tint="0.249977111117893"/>
      </left>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style="thick">
        <color rgb="FFFF0000"/>
      </left>
      <right style="hair">
        <color indexed="64"/>
      </right>
      <top style="hair">
        <color indexed="64"/>
      </top>
      <bottom style="hair">
        <color indexed="64"/>
      </bottom>
      <diagonal/>
    </border>
    <border>
      <left style="hair">
        <color indexed="64"/>
      </left>
      <right style="thick">
        <color rgb="FFFF0000"/>
      </right>
      <top style="hair">
        <color indexed="64"/>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style="hair">
        <color indexed="64"/>
      </right>
      <top style="thick">
        <color rgb="FFFF0000"/>
      </top>
      <bottom style="dotted">
        <color theme="0" tint="-0.24994659260841701"/>
      </bottom>
      <diagonal/>
    </border>
    <border>
      <left style="hair">
        <color indexed="64"/>
      </left>
      <right style="hair">
        <color indexed="64"/>
      </right>
      <top style="thick">
        <color rgb="FFFF0000"/>
      </top>
      <bottom style="dotted">
        <color theme="0" tint="-0.24994659260841701"/>
      </bottom>
      <diagonal/>
    </border>
    <border>
      <left style="hair">
        <color indexed="64"/>
      </left>
      <right style="thick">
        <color rgb="FFFF0000"/>
      </right>
      <top style="thick">
        <color rgb="FFFF0000"/>
      </top>
      <bottom style="dotted">
        <color theme="0" tint="-0.2499465926084170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hair">
        <color indexed="64"/>
      </right>
      <top/>
      <bottom style="hair">
        <color indexed="64"/>
      </bottom>
      <diagonal/>
    </border>
    <border>
      <left style="hair">
        <color indexed="64"/>
      </left>
      <right style="thick">
        <color rgb="FFFF0000"/>
      </right>
      <top/>
      <bottom style="hair">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hair">
        <color indexed="64"/>
      </right>
      <top style="dotted">
        <color theme="0" tint="-0.24994659260841701"/>
      </top>
      <bottom style="hair">
        <color indexed="64"/>
      </bottom>
      <diagonal/>
    </border>
    <border>
      <left style="thin">
        <color theme="0" tint="-0.249977111117893"/>
      </left>
      <right/>
      <top style="thin">
        <color theme="0" tint="-0.249977111117893"/>
      </top>
      <bottom style="hair">
        <color indexed="64"/>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24994659260841701"/>
      </left>
      <right/>
      <top style="thin">
        <color theme="1" tint="0.24994659260841701"/>
      </top>
      <bottom/>
      <diagonal/>
    </border>
    <border>
      <left/>
      <right/>
      <top style="thin">
        <color theme="1" tint="0.24994659260841701"/>
      </top>
      <bottom/>
      <diagonal/>
    </border>
    <border>
      <left style="thin">
        <color theme="1" tint="0.24994659260841701"/>
      </left>
      <right/>
      <top/>
      <bottom/>
      <diagonal/>
    </border>
    <border>
      <left/>
      <right/>
      <top style="thin">
        <color theme="0" tint="-0.249977111117893"/>
      </top>
      <bottom/>
      <diagonal/>
    </border>
  </borders>
  <cellStyleXfs count="6">
    <xf numFmtId="0" fontId="0" fillId="0" borderId="0"/>
    <xf numFmtId="38" fontId="19" fillId="0" borderId="0" applyFont="0" applyFill="0" applyBorder="0" applyAlignment="0" applyProtection="0">
      <alignment vertical="center"/>
    </xf>
    <xf numFmtId="6" fontId="1" fillId="0" borderId="0" applyFont="0" applyFill="0" applyBorder="0" applyAlignment="0" applyProtection="0"/>
    <xf numFmtId="6" fontId="19" fillId="0" borderId="0" applyFont="0" applyFill="0" applyBorder="0" applyAlignment="0" applyProtection="0">
      <alignment vertical="center"/>
    </xf>
    <xf numFmtId="0" fontId="19" fillId="0" borderId="0"/>
    <xf numFmtId="0" fontId="20" fillId="0" borderId="0">
      <alignment vertical="center"/>
    </xf>
  </cellStyleXfs>
  <cellXfs count="250">
    <xf numFmtId="0" fontId="0" fillId="0" borderId="0" xfId="0"/>
    <xf numFmtId="0" fontId="21" fillId="0" borderId="0" xfId="4" applyFont="1"/>
    <xf numFmtId="0" fontId="6" fillId="0" borderId="0" xfId="4" applyFont="1" applyFill="1" applyBorder="1" applyAlignment="1">
      <alignment vertical="center"/>
    </xf>
    <xf numFmtId="0" fontId="4" fillId="0" borderId="0" xfId="4" applyFont="1" applyFill="1" applyBorder="1" applyAlignment="1">
      <alignment horizontal="justify" vertical="center" wrapText="1"/>
    </xf>
    <xf numFmtId="0" fontId="22" fillId="0" borderId="0" xfId="4" applyFont="1" applyBorder="1" applyAlignment="1">
      <alignment vertical="center"/>
    </xf>
    <xf numFmtId="0" fontId="23" fillId="0" borderId="0" xfId="4" applyFont="1" applyBorder="1" applyAlignment="1">
      <alignment vertical="center"/>
    </xf>
    <xf numFmtId="0" fontId="24" fillId="0" borderId="0" xfId="4" applyFont="1" applyBorder="1" applyAlignment="1">
      <alignment horizontal="justify" vertical="center" wrapText="1"/>
    </xf>
    <xf numFmtId="0" fontId="24" fillId="0" borderId="0" xfId="4" applyFont="1" applyAlignment="1">
      <alignment horizontal="justify" vertical="center" wrapText="1"/>
    </xf>
    <xf numFmtId="0" fontId="7" fillId="2" borderId="24" xfId="4" applyFont="1" applyFill="1" applyBorder="1" applyAlignment="1">
      <alignment horizontal="center" vertical="center" wrapText="1"/>
    </xf>
    <xf numFmtId="0" fontId="8" fillId="2" borderId="1" xfId="4" applyFont="1" applyFill="1" applyBorder="1" applyAlignment="1">
      <alignment horizontal="center" vertical="center" wrapText="1"/>
    </xf>
    <xf numFmtId="0" fontId="7" fillId="2" borderId="25"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7" fillId="2" borderId="1" xfId="4" applyFont="1" applyFill="1" applyBorder="1" applyAlignment="1">
      <alignment horizontal="center" vertical="center" wrapText="1"/>
    </xf>
    <xf numFmtId="0" fontId="21" fillId="0" borderId="0" xfId="4" applyFont="1" applyFill="1" applyBorder="1"/>
    <xf numFmtId="0" fontId="26" fillId="0" borderId="0" xfId="4" applyFont="1" applyBorder="1" applyAlignment="1" applyProtection="1">
      <alignment vertical="center"/>
    </xf>
    <xf numFmtId="0" fontId="27" fillId="0" borderId="0" xfId="4" applyFont="1" applyBorder="1" applyAlignment="1" applyProtection="1">
      <alignment horizontal="justify" vertical="center" wrapText="1"/>
    </xf>
    <xf numFmtId="38" fontId="28" fillId="0" borderId="0" xfId="1" applyFont="1" applyBorder="1" applyAlignment="1" applyProtection="1">
      <alignment horizontal="center" vertical="center" wrapText="1"/>
    </xf>
    <xf numFmtId="178" fontId="29" fillId="0" borderId="0" xfId="1" applyNumberFormat="1" applyFont="1" applyBorder="1" applyAlignment="1" applyProtection="1">
      <alignment vertical="center" wrapText="1"/>
    </xf>
    <xf numFmtId="177" fontId="27" fillId="0" borderId="0" xfId="1" applyNumberFormat="1" applyFont="1" applyBorder="1" applyAlignment="1" applyProtection="1">
      <alignment vertical="center" wrapText="1"/>
    </xf>
    <xf numFmtId="3" fontId="29" fillId="0" borderId="0" xfId="4" applyNumberFormat="1" applyFont="1" applyBorder="1" applyAlignment="1" applyProtection="1">
      <alignment vertical="center" wrapText="1"/>
    </xf>
    <xf numFmtId="14" fontId="25" fillId="0" borderId="0" xfId="4" applyNumberFormat="1" applyFont="1" applyFill="1" applyBorder="1" applyAlignment="1" applyProtection="1">
      <alignment vertical="center"/>
    </xf>
    <xf numFmtId="0" fontId="21" fillId="0" borderId="0" xfId="4" applyFont="1" applyAlignment="1" applyProtection="1"/>
    <xf numFmtId="0" fontId="21" fillId="0" borderId="0" xfId="4" applyFont="1" applyAlignment="1">
      <alignment vertical="center"/>
    </xf>
    <xf numFmtId="0" fontId="30" fillId="0" borderId="0" xfId="4" applyFont="1" applyFill="1" applyBorder="1" applyAlignment="1">
      <alignment vertical="center"/>
    </xf>
    <xf numFmtId="0" fontId="32" fillId="0" borderId="0" xfId="5" applyFont="1" applyFill="1" applyBorder="1" applyAlignment="1" applyProtection="1">
      <alignment horizontal="center" vertical="center"/>
    </xf>
    <xf numFmtId="0" fontId="32" fillId="0" borderId="3" xfId="5" applyFont="1" applyFill="1" applyBorder="1" applyAlignment="1" applyProtection="1">
      <alignment horizontal="center" vertical="center"/>
    </xf>
    <xf numFmtId="0" fontId="33" fillId="3" borderId="26" xfId="5" applyFont="1" applyFill="1" applyBorder="1" applyAlignment="1" applyProtection="1">
      <alignment horizontal="center" vertical="center"/>
    </xf>
    <xf numFmtId="0" fontId="34" fillId="0" borderId="0" xfId="4" applyFont="1" applyBorder="1" applyAlignment="1">
      <alignment horizontal="left" vertical="center" wrapText="1" indent="2"/>
    </xf>
    <xf numFmtId="0" fontId="33" fillId="3" borderId="5" xfId="4" applyFont="1" applyFill="1" applyBorder="1" applyAlignment="1">
      <alignment horizontal="center" vertical="center"/>
    </xf>
    <xf numFmtId="0" fontId="20" fillId="0" borderId="0" xfId="4" applyFont="1" applyFill="1" applyBorder="1" applyAlignment="1">
      <alignment horizontal="center" vertical="center"/>
    </xf>
    <xf numFmtId="0" fontId="37" fillId="0" borderId="6" xfId="4" applyFont="1" applyFill="1" applyBorder="1" applyAlignment="1">
      <alignment horizontal="center" vertical="center" wrapText="1"/>
    </xf>
    <xf numFmtId="0" fontId="34" fillId="0" borderId="0" xfId="0" applyFont="1" applyBorder="1" applyAlignment="1">
      <alignment vertical="center" wrapText="1"/>
    </xf>
    <xf numFmtId="0" fontId="0" fillId="0" borderId="0" xfId="0" applyBorder="1"/>
    <xf numFmtId="0" fontId="38" fillId="0" borderId="0" xfId="0" applyFont="1" applyBorder="1" applyAlignment="1" applyProtection="1">
      <alignment vertical="center" wrapText="1"/>
    </xf>
    <xf numFmtId="0" fontId="34" fillId="0" borderId="3" xfId="4" applyFont="1" applyBorder="1" applyAlignment="1">
      <alignment horizontal="left" vertical="center" wrapText="1" indent="2"/>
    </xf>
    <xf numFmtId="0" fontId="39" fillId="0" borderId="27" xfId="0" applyFont="1" applyBorder="1" applyAlignment="1">
      <alignment vertical="top"/>
    </xf>
    <xf numFmtId="0" fontId="39" fillId="0" borderId="28" xfId="0" applyFont="1" applyBorder="1" applyAlignment="1">
      <alignment vertical="center"/>
    </xf>
    <xf numFmtId="0" fontId="39" fillId="0" borderId="29" xfId="0" applyFont="1" applyBorder="1" applyAlignment="1">
      <alignment vertical="top"/>
    </xf>
    <xf numFmtId="0" fontId="40" fillId="0" borderId="27" xfId="0" applyFont="1" applyBorder="1" applyAlignment="1">
      <alignment vertical="center"/>
    </xf>
    <xf numFmtId="14" fontId="20" fillId="0" borderId="0" xfId="4" applyNumberFormat="1" applyFont="1" applyBorder="1" applyAlignment="1" applyProtection="1">
      <alignment horizontal="center" vertical="center"/>
    </xf>
    <xf numFmtId="0" fontId="41" fillId="0" borderId="0" xfId="4" applyFont="1" applyFill="1" applyBorder="1" applyAlignment="1" applyProtection="1">
      <alignment horizontal="center" vertical="center" wrapText="1"/>
    </xf>
    <xf numFmtId="0" fontId="11" fillId="0" borderId="0" xfId="0" applyFont="1" applyAlignment="1">
      <alignment vertical="center" wrapText="1"/>
    </xf>
    <xf numFmtId="0" fontId="0" fillId="0" borderId="0" xfId="0" applyAlignment="1">
      <alignment vertical="center"/>
    </xf>
    <xf numFmtId="0" fontId="37"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0" fillId="0" borderId="0" xfId="0" applyAlignment="1"/>
    <xf numFmtId="0" fontId="21" fillId="0" borderId="0" xfId="0" applyFont="1"/>
    <xf numFmtId="0" fontId="53" fillId="0" borderId="0" xfId="0" applyFont="1" applyAlignment="1" applyProtection="1"/>
    <xf numFmtId="0" fontId="3" fillId="0" borderId="0" xfId="0" applyFont="1" applyAlignment="1" applyProtection="1"/>
    <xf numFmtId="0" fontId="54" fillId="0" borderId="0" xfId="0" applyFont="1" applyFill="1" applyAlignment="1" applyProtection="1">
      <alignment vertical="top"/>
    </xf>
    <xf numFmtId="0" fontId="21" fillId="0" borderId="0" xfId="0" applyFont="1" applyBorder="1"/>
    <xf numFmtId="0" fontId="55" fillId="0" borderId="7" xfId="0" applyFont="1" applyBorder="1" applyAlignment="1" applyProtection="1">
      <alignment wrapText="1"/>
    </xf>
    <xf numFmtId="0" fontId="21" fillId="0" borderId="0" xfId="0" applyFont="1" applyBorder="1" applyAlignment="1">
      <alignment vertical="center"/>
    </xf>
    <xf numFmtId="0" fontId="21" fillId="0" borderId="0" xfId="0" applyFont="1" applyAlignment="1">
      <alignment vertical="center"/>
    </xf>
    <xf numFmtId="0" fontId="56" fillId="0" borderId="7" xfId="0" applyFont="1" applyBorder="1" applyAlignment="1" applyProtection="1">
      <alignment vertical="center"/>
    </xf>
    <xf numFmtId="0" fontId="59" fillId="2" borderId="71" xfId="0" applyFont="1" applyFill="1" applyBorder="1" applyAlignment="1" applyProtection="1">
      <alignment horizontal="center" vertical="center" wrapText="1"/>
    </xf>
    <xf numFmtId="0" fontId="59" fillId="2" borderId="72" xfId="0" applyFont="1" applyFill="1" applyBorder="1" applyAlignment="1" applyProtection="1">
      <alignment horizontal="center" vertical="center" wrapText="1"/>
    </xf>
    <xf numFmtId="0" fontId="66" fillId="0" borderId="7" xfId="0" applyFont="1" applyBorder="1" applyAlignment="1" applyProtection="1">
      <alignment vertical="center"/>
    </xf>
    <xf numFmtId="0" fontId="31" fillId="0" borderId="0" xfId="4" applyFont="1" applyBorder="1" applyAlignment="1" applyProtection="1">
      <alignment vertical="center"/>
    </xf>
    <xf numFmtId="38" fontId="22" fillId="0" borderId="0" xfId="0" applyNumberFormat="1" applyFont="1" applyBorder="1" applyAlignment="1" applyProtection="1">
      <alignment horizontal="center" vertical="center"/>
    </xf>
    <xf numFmtId="0" fontId="39" fillId="0" borderId="27" xfId="0" applyFont="1" applyBorder="1" applyAlignment="1" applyProtection="1">
      <alignment vertical="top" wrapText="1"/>
    </xf>
    <xf numFmtId="0" fontId="68" fillId="0" borderId="29" xfId="0" applyFont="1" applyBorder="1" applyAlignment="1" applyProtection="1">
      <alignment horizontal="left" vertical="center"/>
      <protection locked="0"/>
    </xf>
    <xf numFmtId="0" fontId="12" fillId="0" borderId="0" xfId="0" applyFont="1" applyAlignment="1">
      <alignment vertical="center" wrapText="1"/>
    </xf>
    <xf numFmtId="0" fontId="24" fillId="0" borderId="0" xfId="4" applyFont="1" applyFill="1" applyBorder="1" applyAlignment="1" applyProtection="1">
      <alignment horizontal="center" vertical="center" wrapText="1"/>
    </xf>
    <xf numFmtId="0" fontId="31" fillId="0" borderId="0" xfId="4" applyFont="1" applyBorder="1" applyAlignment="1" applyProtection="1">
      <alignment horizontal="center" vertical="center"/>
    </xf>
    <xf numFmtId="0" fontId="36" fillId="0" borderId="0" xfId="0" applyFont="1" applyFill="1" applyBorder="1" applyAlignment="1" applyProtection="1">
      <alignment horizontal="center" vertical="center"/>
    </xf>
    <xf numFmtId="6" fontId="35" fillId="0" borderId="0" xfId="2" applyFont="1" applyFill="1" applyBorder="1" applyAlignment="1" applyProtection="1">
      <alignment horizontal="right" vertical="center" indent="1"/>
    </xf>
    <xf numFmtId="6" fontId="35" fillId="0" borderId="0" xfId="2" applyFont="1" applyBorder="1" applyAlignment="1" applyProtection="1">
      <alignment horizontal="right" vertical="center" indent="1"/>
    </xf>
    <xf numFmtId="0" fontId="53" fillId="0" borderId="0" xfId="4" applyFont="1"/>
    <xf numFmtId="0" fontId="3" fillId="0" borderId="0" xfId="4" applyFont="1"/>
    <xf numFmtId="14" fontId="54" fillId="0" borderId="0" xfId="4" applyNumberFormat="1" applyFont="1" applyAlignment="1">
      <alignment vertical="top"/>
    </xf>
    <xf numFmtId="14" fontId="54" fillId="0" borderId="0" xfId="4" applyNumberFormat="1" applyFont="1" applyAlignment="1">
      <alignment horizontal="right" vertical="top"/>
    </xf>
    <xf numFmtId="0" fontId="55" fillId="0" borderId="0" xfId="4" applyFont="1" applyAlignment="1">
      <alignment wrapText="1"/>
    </xf>
    <xf numFmtId="0" fontId="50" fillId="0" borderId="0" xfId="4" applyFont="1" applyAlignment="1">
      <alignment vertical="center"/>
    </xf>
    <xf numFmtId="0" fontId="5" fillId="0" borderId="0" xfId="4" applyFont="1" applyAlignment="1">
      <alignment horizontal="center" wrapText="1"/>
    </xf>
    <xf numFmtId="0" fontId="50" fillId="0" borderId="0" xfId="4" applyFont="1" applyAlignment="1">
      <alignment horizontal="center" vertical="center" wrapText="1"/>
    </xf>
    <xf numFmtId="0" fontId="5" fillId="0" borderId="0" xfId="4" applyFont="1" applyAlignment="1">
      <alignment wrapText="1"/>
    </xf>
    <xf numFmtId="0" fontId="38" fillId="0" borderId="0" xfId="4" applyFont="1" applyAlignment="1">
      <alignment vertical="center" wrapText="1"/>
    </xf>
    <xf numFmtId="0" fontId="34" fillId="0" borderId="0" xfId="4" applyFont="1" applyAlignment="1">
      <alignment vertical="center" wrapText="1"/>
    </xf>
    <xf numFmtId="0" fontId="19" fillId="0" borderId="0" xfId="4"/>
    <xf numFmtId="0" fontId="59" fillId="0" borderId="0" xfId="4" applyFont="1" applyAlignment="1">
      <alignment vertical="center" wrapText="1"/>
    </xf>
    <xf numFmtId="0" fontId="76" fillId="0" borderId="0" xfId="4" applyFont="1" applyAlignment="1">
      <alignment vertical="center" wrapText="1"/>
    </xf>
    <xf numFmtId="0" fontId="77" fillId="0" borderId="0" xfId="4" applyFont="1" applyAlignment="1">
      <alignment vertical="center" wrapText="1"/>
    </xf>
    <xf numFmtId="0" fontId="22" fillId="0" borderId="0" xfId="4" applyFont="1" applyAlignment="1">
      <alignment vertical="center"/>
    </xf>
    <xf numFmtId="0" fontId="59" fillId="0" borderId="3" xfId="4" applyFont="1" applyBorder="1" applyAlignment="1">
      <alignment vertical="center"/>
    </xf>
    <xf numFmtId="0" fontId="32" fillId="0" borderId="3" xfId="4" applyFont="1" applyBorder="1" applyAlignment="1">
      <alignment vertical="center" wrapText="1"/>
    </xf>
    <xf numFmtId="0" fontId="78" fillId="0" borderId="3" xfId="4" applyFont="1" applyBorder="1" applyAlignment="1">
      <alignment vertical="center"/>
    </xf>
    <xf numFmtId="0" fontId="77" fillId="0" borderId="3" xfId="4" applyFont="1" applyBorder="1" applyAlignment="1">
      <alignment vertical="center" wrapText="1"/>
    </xf>
    <xf numFmtId="38" fontId="27" fillId="0" borderId="0" xfId="1" applyFont="1" applyFill="1" applyBorder="1" applyAlignment="1" applyProtection="1">
      <alignment horizontal="right" vertical="center" indent="1"/>
    </xf>
    <xf numFmtId="0" fontId="30" fillId="0" borderId="0" xfId="5" applyFont="1">
      <alignment vertical="center"/>
    </xf>
    <xf numFmtId="180" fontId="79" fillId="0" borderId="0" xfId="1" applyNumberFormat="1" applyFont="1" applyFill="1" applyBorder="1" applyAlignment="1" applyProtection="1">
      <alignment horizontal="right" vertical="center"/>
    </xf>
    <xf numFmtId="6" fontId="6" fillId="0" borderId="0" xfId="1" applyNumberFormat="1" applyFont="1" applyFill="1" applyBorder="1" applyAlignment="1" applyProtection="1">
      <alignment horizontal="right" vertical="center" wrapText="1"/>
    </xf>
    <xf numFmtId="181" fontId="80" fillId="0" borderId="0" xfId="4" applyNumberFormat="1" applyFont="1"/>
    <xf numFmtId="0" fontId="11" fillId="0" borderId="0" xfId="4" applyFont="1" applyAlignment="1">
      <alignment vertical="center" wrapText="1"/>
    </xf>
    <xf numFmtId="0" fontId="19" fillId="0" borderId="0" xfId="4" applyAlignment="1">
      <alignment vertical="center"/>
    </xf>
    <xf numFmtId="0" fontId="50" fillId="0" borderId="0" xfId="4" applyFont="1" applyFill="1" applyBorder="1" applyAlignment="1">
      <alignment horizontal="center" vertical="center" shrinkToFit="1"/>
    </xf>
    <xf numFmtId="38" fontId="42" fillId="0" borderId="0" xfId="1" applyFont="1" applyFill="1" applyBorder="1" applyAlignment="1" applyProtection="1">
      <alignment horizontal="center" vertical="center" wrapText="1"/>
    </xf>
    <xf numFmtId="38" fontId="42" fillId="0" borderId="30" xfId="1" applyFont="1" applyFill="1" applyBorder="1" applyAlignment="1" applyProtection="1">
      <alignment horizontal="center" vertical="center" wrapText="1"/>
    </xf>
    <xf numFmtId="0" fontId="22" fillId="0" borderId="53"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54" xfId="0" applyFont="1" applyBorder="1" applyAlignment="1" applyProtection="1">
      <alignment horizontal="left" vertical="center" wrapText="1"/>
      <protection locked="0"/>
    </xf>
    <xf numFmtId="0" fontId="69" fillId="0" borderId="31" xfId="0" applyFont="1" applyBorder="1" applyAlignment="1">
      <alignment horizontal="center" vertical="center" wrapText="1"/>
    </xf>
    <xf numFmtId="0" fontId="17" fillId="0" borderId="7" xfId="4" applyFont="1" applyBorder="1" applyAlignment="1">
      <alignment horizontal="center" vertical="center" wrapText="1"/>
    </xf>
    <xf numFmtId="0" fontId="16" fillId="0" borderId="7" xfId="4" applyFont="1" applyBorder="1" applyAlignment="1">
      <alignment horizontal="center" vertical="center" wrapText="1"/>
    </xf>
    <xf numFmtId="0" fontId="9" fillId="3" borderId="8" xfId="4" applyFont="1" applyFill="1" applyBorder="1" applyAlignment="1" applyProtection="1">
      <alignment horizontal="center" vertical="center" wrapText="1"/>
    </xf>
    <xf numFmtId="0" fontId="44" fillId="3" borderId="8" xfId="4" applyFont="1" applyFill="1" applyBorder="1" applyAlignment="1" applyProtection="1">
      <alignment horizontal="center" vertical="center" wrapText="1"/>
    </xf>
    <xf numFmtId="0" fontId="44" fillId="3" borderId="5" xfId="4" applyFont="1" applyFill="1" applyBorder="1" applyAlignment="1" applyProtection="1">
      <alignment horizontal="center" vertical="center" wrapText="1"/>
    </xf>
    <xf numFmtId="0" fontId="44" fillId="3" borderId="9" xfId="4" applyFont="1" applyFill="1" applyBorder="1" applyAlignment="1" applyProtection="1">
      <alignment horizontal="center" vertical="center" wrapText="1"/>
    </xf>
    <xf numFmtId="0" fontId="44" fillId="3" borderId="10" xfId="4" applyFont="1" applyFill="1" applyBorder="1" applyAlignment="1" applyProtection="1">
      <alignment horizontal="center" vertical="center" wrapText="1"/>
    </xf>
    <xf numFmtId="0" fontId="32" fillId="3" borderId="5" xfId="4" applyFont="1" applyFill="1" applyBorder="1" applyAlignment="1" applyProtection="1">
      <alignment horizontal="center" vertical="center" wrapText="1"/>
    </xf>
    <xf numFmtId="0" fontId="32" fillId="3" borderId="10" xfId="4" applyFont="1" applyFill="1" applyBorder="1" applyAlignment="1" applyProtection="1">
      <alignment horizontal="center" vertical="center" wrapText="1"/>
    </xf>
    <xf numFmtId="38" fontId="44" fillId="3" borderId="11" xfId="1" applyFont="1" applyFill="1" applyBorder="1" applyAlignment="1" applyProtection="1">
      <alignment horizontal="center" vertical="center" wrapText="1"/>
    </xf>
    <xf numFmtId="38" fontId="44" fillId="3" borderId="12" xfId="1" applyFont="1" applyFill="1" applyBorder="1" applyAlignment="1" applyProtection="1">
      <alignment horizontal="center" vertical="center" wrapText="1"/>
    </xf>
    <xf numFmtId="38" fontId="44" fillId="3" borderId="13" xfId="1" applyFont="1" applyFill="1" applyBorder="1" applyAlignment="1" applyProtection="1">
      <alignment horizontal="center" vertical="center" wrapText="1"/>
    </xf>
    <xf numFmtId="179" fontId="20" fillId="0" borderId="63" xfId="4" applyNumberFormat="1" applyFont="1" applyBorder="1" applyAlignment="1" applyProtection="1">
      <alignment horizontal="center" vertical="center"/>
      <protection locked="0"/>
    </xf>
    <xf numFmtId="179" fontId="20" fillId="0" borderId="64" xfId="4" applyNumberFormat="1" applyFont="1" applyBorder="1" applyAlignment="1" applyProtection="1">
      <alignment horizontal="center" vertical="center"/>
      <protection locked="0"/>
    </xf>
    <xf numFmtId="0" fontId="24" fillId="0" borderId="63" xfId="4" applyFont="1" applyBorder="1" applyAlignment="1" applyProtection="1">
      <alignment horizontal="center" vertical="center" wrapText="1"/>
      <protection locked="0"/>
    </xf>
    <xf numFmtId="0" fontId="24" fillId="0" borderId="64" xfId="4" applyFont="1" applyBorder="1" applyAlignment="1" applyProtection="1">
      <alignment horizontal="center" vertical="center" wrapText="1"/>
      <protection locked="0"/>
    </xf>
    <xf numFmtId="0" fontId="47" fillId="0" borderId="3" xfId="4" applyFont="1" applyBorder="1" applyAlignment="1">
      <alignment vertical="center" wrapText="1"/>
    </xf>
    <xf numFmtId="0" fontId="34" fillId="0" borderId="3" xfId="4" applyFont="1" applyBorder="1" applyAlignment="1">
      <alignment vertical="center" wrapText="1"/>
    </xf>
    <xf numFmtId="0" fontId="30" fillId="0" borderId="3" xfId="4" applyFont="1" applyBorder="1" applyAlignment="1" applyProtection="1">
      <alignment horizontal="left" vertical="center" wrapText="1"/>
    </xf>
    <xf numFmtId="0" fontId="48" fillId="0" borderId="5" xfId="0" applyFont="1" applyBorder="1" applyAlignment="1" applyProtection="1">
      <alignment horizontal="left" vertical="center" wrapText="1" indent="1"/>
    </xf>
    <xf numFmtId="0" fontId="48" fillId="0" borderId="9" xfId="0" applyFont="1" applyBorder="1" applyAlignment="1" applyProtection="1">
      <alignment horizontal="left" vertical="center" wrapText="1" indent="1"/>
    </xf>
    <xf numFmtId="0" fontId="48" fillId="0" borderId="10" xfId="0" applyFont="1" applyBorder="1" applyAlignment="1" applyProtection="1">
      <alignment horizontal="left" vertical="center" wrapText="1" indent="1"/>
    </xf>
    <xf numFmtId="49" fontId="29" fillId="0" borderId="20" xfId="0" applyNumberFormat="1" applyFont="1" applyBorder="1" applyAlignment="1" applyProtection="1">
      <alignment horizontal="left" vertical="center" wrapText="1"/>
      <protection locked="0"/>
    </xf>
    <xf numFmtId="49" fontId="29" fillId="0" borderId="15" xfId="0" applyNumberFormat="1" applyFont="1" applyBorder="1" applyAlignment="1" applyProtection="1">
      <alignment horizontal="left" vertical="center" wrapText="1"/>
      <protection locked="0"/>
    </xf>
    <xf numFmtId="49" fontId="29" fillId="0" borderId="54" xfId="0" applyNumberFormat="1" applyFont="1" applyBorder="1" applyAlignment="1" applyProtection="1">
      <alignment horizontal="left" vertical="center" wrapText="1"/>
      <protection locked="0"/>
    </xf>
    <xf numFmtId="0" fontId="43" fillId="0" borderId="8" xfId="4" applyFont="1" applyBorder="1" applyAlignment="1" applyProtection="1">
      <alignment horizontal="center" vertical="center" wrapText="1"/>
    </xf>
    <xf numFmtId="38" fontId="28" fillId="0" borderId="8" xfId="1" applyFont="1" applyBorder="1" applyAlignment="1" applyProtection="1">
      <alignment horizontal="center" vertical="center" wrapText="1"/>
    </xf>
    <xf numFmtId="38" fontId="28" fillId="0" borderId="37" xfId="1" applyFont="1" applyBorder="1" applyAlignment="1" applyProtection="1">
      <alignment horizontal="center" vertical="center" wrapText="1"/>
      <protection locked="0"/>
    </xf>
    <xf numFmtId="38" fontId="28" fillId="0" borderId="38" xfId="1" applyFont="1" applyBorder="1" applyAlignment="1" applyProtection="1">
      <alignment horizontal="center" vertical="center" wrapText="1"/>
      <protection locked="0"/>
    </xf>
    <xf numFmtId="38" fontId="28" fillId="0" borderId="39" xfId="1" applyFont="1" applyBorder="1" applyAlignment="1" applyProtection="1">
      <alignment horizontal="center" vertical="center" wrapText="1"/>
      <protection locked="0"/>
    </xf>
    <xf numFmtId="6" fontId="29" fillId="0" borderId="5" xfId="3" applyFont="1" applyBorder="1" applyAlignment="1" applyProtection="1">
      <alignment horizontal="center" vertical="center" wrapText="1"/>
    </xf>
    <xf numFmtId="6" fontId="29" fillId="0" borderId="9" xfId="3" applyFont="1" applyBorder="1" applyAlignment="1" applyProtection="1">
      <alignment horizontal="center" vertical="center" wrapText="1"/>
    </xf>
    <xf numFmtId="6" fontId="29" fillId="0" borderId="10" xfId="3" applyFont="1" applyBorder="1" applyAlignment="1" applyProtection="1">
      <alignment horizontal="center" vertical="center" wrapText="1"/>
    </xf>
    <xf numFmtId="5" fontId="27" fillId="0" borderId="5" xfId="1" applyNumberFormat="1" applyFont="1" applyBorder="1" applyAlignment="1" applyProtection="1">
      <alignment horizontal="center" vertical="center" wrapText="1"/>
    </xf>
    <xf numFmtId="5" fontId="27" fillId="0" borderId="40" xfId="1" applyNumberFormat="1" applyFont="1" applyBorder="1" applyAlignment="1" applyProtection="1">
      <alignment horizontal="center" vertical="center" wrapText="1"/>
    </xf>
    <xf numFmtId="0" fontId="32" fillId="0" borderId="58" xfId="5" applyFont="1" applyFill="1" applyBorder="1" applyAlignment="1" applyProtection="1">
      <alignment horizontal="center" vertical="center"/>
    </xf>
    <xf numFmtId="0" fontId="32" fillId="0" borderId="59" xfId="5" applyFont="1" applyFill="1" applyBorder="1" applyAlignment="1" applyProtection="1">
      <alignment horizontal="center" vertical="center"/>
    </xf>
    <xf numFmtId="0" fontId="32" fillId="0" borderId="60" xfId="5" applyFont="1" applyFill="1" applyBorder="1" applyAlignment="1" applyProtection="1">
      <alignment horizontal="center" vertical="center"/>
    </xf>
    <xf numFmtId="0" fontId="22" fillId="0" borderId="61" xfId="4" applyFont="1" applyBorder="1" applyAlignment="1" applyProtection="1">
      <alignment horizontal="left" vertical="center" wrapText="1"/>
      <protection locked="0"/>
    </xf>
    <xf numFmtId="0" fontId="22" fillId="0" borderId="19" xfId="4" applyFont="1" applyBorder="1" applyAlignment="1" applyProtection="1">
      <alignment horizontal="left" vertical="center" wrapText="1"/>
      <protection locked="0"/>
    </xf>
    <xf numFmtId="0" fontId="22" fillId="0" borderId="62" xfId="4" applyFont="1" applyBorder="1" applyAlignment="1" applyProtection="1">
      <alignment horizontal="left" vertical="center" wrapText="1"/>
      <protection locked="0"/>
    </xf>
    <xf numFmtId="49" fontId="29" fillId="0" borderId="20" xfId="0" applyNumberFormat="1" applyFont="1" applyFill="1" applyBorder="1" applyAlignment="1" applyProtection="1">
      <alignment horizontal="left" vertical="center" wrapText="1"/>
      <protection locked="0"/>
    </xf>
    <xf numFmtId="49" fontId="29" fillId="0" borderId="15" xfId="0" applyNumberFormat="1" applyFont="1" applyFill="1" applyBorder="1" applyAlignment="1" applyProtection="1">
      <alignment horizontal="left" vertical="center" wrapText="1"/>
      <protection locked="0"/>
    </xf>
    <xf numFmtId="49" fontId="29" fillId="0" borderId="54" xfId="0" applyNumberFormat="1" applyFont="1" applyFill="1" applyBorder="1" applyAlignment="1" applyProtection="1">
      <alignment horizontal="left" vertical="center" wrapText="1"/>
      <protection locked="0"/>
    </xf>
    <xf numFmtId="0" fontId="30" fillId="2" borderId="53" xfId="0" applyFont="1" applyFill="1" applyBorder="1" applyAlignment="1" applyProtection="1">
      <alignment horizontal="center" vertical="center" wrapText="1"/>
    </xf>
    <xf numFmtId="0" fontId="58" fillId="2" borderId="21" xfId="0" applyFont="1" applyFill="1" applyBorder="1" applyAlignment="1" applyProtection="1">
      <alignment horizontal="center" vertical="center" wrapText="1"/>
    </xf>
    <xf numFmtId="0" fontId="22" fillId="0" borderId="20"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58" fillId="2" borderId="20" xfId="0" applyFont="1" applyFill="1" applyBorder="1" applyAlignment="1" applyProtection="1">
      <alignment horizontal="center" vertical="center" wrapText="1"/>
    </xf>
    <xf numFmtId="0" fontId="22" fillId="0" borderId="14" xfId="0" applyFont="1" applyBorder="1" applyAlignment="1" applyProtection="1">
      <alignment horizontal="center" vertical="center" wrapText="1"/>
      <protection locked="0"/>
    </xf>
    <xf numFmtId="0" fontId="46" fillId="0" borderId="0" xfId="0" applyFont="1" applyAlignment="1">
      <alignment horizontal="center" vertical="center"/>
    </xf>
    <xf numFmtId="0" fontId="44" fillId="3" borderId="11" xfId="4" applyFont="1" applyFill="1" applyBorder="1" applyAlignment="1" applyProtection="1">
      <alignment horizontal="center"/>
    </xf>
    <xf numFmtId="0" fontId="44" fillId="3" borderId="12" xfId="4" applyFont="1" applyFill="1" applyBorder="1" applyAlignment="1" applyProtection="1">
      <alignment horizontal="center"/>
    </xf>
    <xf numFmtId="0" fontId="44" fillId="3" borderId="13" xfId="4" applyFont="1" applyFill="1" applyBorder="1" applyAlignment="1" applyProtection="1">
      <alignment horizontal="center"/>
    </xf>
    <xf numFmtId="0" fontId="31" fillId="0" borderId="4" xfId="4" applyFont="1" applyBorder="1" applyAlignment="1" applyProtection="1">
      <alignment horizontal="left" vertical="top"/>
      <protection locked="0"/>
    </xf>
    <xf numFmtId="0" fontId="31" fillId="0" borderId="0" xfId="4" applyFont="1" applyBorder="1" applyAlignment="1" applyProtection="1">
      <alignment horizontal="left" vertical="top"/>
      <protection locked="0"/>
    </xf>
    <xf numFmtId="0" fontId="31" fillId="0" borderId="16" xfId="4" applyFont="1" applyBorder="1" applyAlignment="1" applyProtection="1">
      <alignment horizontal="left" vertical="top"/>
      <protection locked="0"/>
    </xf>
    <xf numFmtId="0" fontId="31" fillId="0" borderId="17" xfId="4" applyFont="1" applyBorder="1" applyAlignment="1" applyProtection="1">
      <alignment horizontal="left" vertical="top"/>
      <protection locked="0"/>
    </xf>
    <xf numFmtId="0" fontId="31" fillId="0" borderId="3" xfId="4" applyFont="1" applyBorder="1" applyAlignment="1" applyProtection="1">
      <alignment horizontal="left" vertical="top"/>
      <protection locked="0"/>
    </xf>
    <xf numFmtId="0" fontId="31" fillId="0" borderId="18" xfId="4" applyFont="1" applyBorder="1" applyAlignment="1" applyProtection="1">
      <alignment horizontal="left" vertical="top"/>
      <protection locked="0"/>
    </xf>
    <xf numFmtId="0" fontId="30" fillId="0" borderId="0" xfId="0" applyFont="1" applyFill="1" applyBorder="1" applyAlignment="1" applyProtection="1">
      <alignment horizontal="center" vertical="center"/>
    </xf>
    <xf numFmtId="38" fontId="22" fillId="0" borderId="0" xfId="0" applyNumberFormat="1" applyFont="1" applyFill="1" applyBorder="1" applyAlignment="1" applyProtection="1">
      <alignment horizontal="center" vertical="center"/>
    </xf>
    <xf numFmtId="0" fontId="39" fillId="0" borderId="27" xfId="0" applyFont="1" applyBorder="1" applyAlignment="1">
      <alignment horizontal="left" vertical="top"/>
    </xf>
    <xf numFmtId="0" fontId="39" fillId="0" borderId="29" xfId="0" applyFont="1" applyBorder="1" applyAlignment="1">
      <alignment horizontal="left" vertical="top"/>
    </xf>
    <xf numFmtId="0" fontId="81" fillId="2" borderId="32" xfId="0" applyFont="1" applyFill="1" applyBorder="1" applyAlignment="1">
      <alignment horizontal="center" vertical="center"/>
    </xf>
    <xf numFmtId="0" fontId="81" fillId="2" borderId="33" xfId="0" applyFont="1" applyFill="1" applyBorder="1" applyAlignment="1">
      <alignment horizontal="center" vertical="center"/>
    </xf>
    <xf numFmtId="0" fontId="81" fillId="2" borderId="34" xfId="0" applyFont="1" applyFill="1" applyBorder="1" applyAlignment="1">
      <alignment horizontal="center" vertical="center"/>
    </xf>
    <xf numFmtId="6" fontId="35" fillId="0" borderId="35" xfId="2" applyFont="1" applyBorder="1" applyAlignment="1">
      <alignment horizontal="right" vertical="center" indent="1"/>
    </xf>
    <xf numFmtId="6" fontId="35" fillId="0" borderId="33" xfId="2" applyFont="1" applyBorder="1" applyAlignment="1">
      <alignment horizontal="right" vertical="center" indent="1"/>
    </xf>
    <xf numFmtId="6" fontId="35" fillId="0" borderId="36" xfId="2" applyFont="1" applyBorder="1" applyAlignment="1">
      <alignment horizontal="right" vertical="center" indent="1"/>
    </xf>
    <xf numFmtId="0" fontId="30" fillId="2" borderId="41"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43" xfId="0" applyFont="1" applyFill="1" applyBorder="1" applyAlignment="1">
      <alignment horizontal="center" vertical="center"/>
    </xf>
    <xf numFmtId="6" fontId="29" fillId="0" borderId="44" xfId="2" applyFont="1" applyBorder="1" applyAlignment="1">
      <alignment horizontal="right" vertical="center" indent="1"/>
    </xf>
    <xf numFmtId="6" fontId="29" fillId="0" borderId="42" xfId="2" applyFont="1" applyBorder="1" applyAlignment="1">
      <alignment horizontal="right" vertical="center" indent="1"/>
    </xf>
    <xf numFmtId="6" fontId="29" fillId="0" borderId="45" xfId="2" applyFont="1" applyBorder="1" applyAlignment="1">
      <alignment horizontal="right" vertical="center" indent="1"/>
    </xf>
    <xf numFmtId="0" fontId="30" fillId="2" borderId="46"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48" xfId="0" applyFont="1" applyFill="1" applyBorder="1" applyAlignment="1">
      <alignment horizontal="center" vertical="center"/>
    </xf>
    <xf numFmtId="6" fontId="29" fillId="0" borderId="49" xfId="2" applyFont="1" applyBorder="1" applyAlignment="1">
      <alignment horizontal="right" vertical="center" indent="1"/>
    </xf>
    <xf numFmtId="6" fontId="29" fillId="0" borderId="47" xfId="2" applyFont="1" applyBorder="1" applyAlignment="1">
      <alignment horizontal="right" vertical="center" indent="1"/>
    </xf>
    <xf numFmtId="6" fontId="29" fillId="0" borderId="50" xfId="2" applyFont="1" applyBorder="1" applyAlignment="1">
      <alignment horizontal="right" vertical="center" indent="1"/>
    </xf>
    <xf numFmtId="0" fontId="68" fillId="0" borderId="28" xfId="0" applyFont="1" applyBorder="1" applyAlignment="1" applyProtection="1">
      <alignment horizontal="left" vertical="center"/>
      <protection locked="0"/>
    </xf>
    <xf numFmtId="0" fontId="68" fillId="0" borderId="29" xfId="0" applyFont="1" applyBorder="1" applyAlignment="1" applyProtection="1">
      <alignment horizontal="left" vertical="center"/>
      <protection locked="0"/>
    </xf>
    <xf numFmtId="0" fontId="57" fillId="0" borderId="68" xfId="0" applyFont="1" applyBorder="1" applyAlignment="1" applyProtection="1">
      <alignment horizontal="center" vertical="center" shrinkToFit="1"/>
      <protection locked="0"/>
    </xf>
    <xf numFmtId="0" fontId="39" fillId="0" borderId="69" xfId="0" applyFont="1" applyBorder="1" applyAlignment="1" applyProtection="1">
      <alignment horizontal="center" vertical="center" shrinkToFit="1"/>
      <protection locked="0"/>
    </xf>
    <xf numFmtId="0" fontId="39" fillId="0" borderId="70" xfId="0" applyFont="1" applyBorder="1" applyAlignment="1" applyProtection="1">
      <alignment horizontal="center" vertical="center" shrinkToFit="1"/>
      <protection locked="0"/>
    </xf>
    <xf numFmtId="14" fontId="54" fillId="0" borderId="31" xfId="0" applyNumberFormat="1" applyFont="1" applyFill="1" applyBorder="1" applyAlignment="1" applyProtection="1">
      <alignment horizontal="left" vertical="top"/>
    </xf>
    <xf numFmtId="0" fontId="22" fillId="0" borderId="73" xfId="0" applyFont="1" applyBorder="1" applyAlignment="1" applyProtection="1">
      <alignment horizontal="left" vertical="center" wrapText="1"/>
      <protection locked="0"/>
    </xf>
    <xf numFmtId="0" fontId="22" fillId="0" borderId="74" xfId="0" applyFont="1" applyBorder="1" applyAlignment="1" applyProtection="1">
      <alignment horizontal="left" vertical="center" wrapText="1"/>
      <protection locked="0"/>
    </xf>
    <xf numFmtId="0" fontId="22" fillId="0" borderId="75" xfId="0" applyFont="1" applyBorder="1" applyAlignment="1" applyProtection="1">
      <alignment horizontal="left" vertical="center" wrapText="1"/>
      <protection locked="0"/>
    </xf>
    <xf numFmtId="0" fontId="30" fillId="2" borderId="20" xfId="0" applyFont="1" applyFill="1" applyBorder="1" applyAlignment="1" applyProtection="1">
      <alignment horizontal="center" vertical="center" wrapText="1"/>
    </xf>
    <xf numFmtId="0" fontId="30" fillId="2" borderId="21" xfId="0" applyFont="1" applyFill="1" applyBorder="1" applyAlignment="1" applyProtection="1">
      <alignment horizontal="center" vertical="center" wrapText="1"/>
    </xf>
    <xf numFmtId="176" fontId="22" fillId="0" borderId="53" xfId="0" applyNumberFormat="1" applyFont="1" applyBorder="1" applyAlignment="1" applyProtection="1">
      <alignment horizontal="center" vertical="center" shrinkToFit="1"/>
      <protection locked="0"/>
    </xf>
    <xf numFmtId="176" fontId="22" fillId="0" borderId="15" xfId="0" applyNumberFormat="1" applyFont="1" applyBorder="1" applyAlignment="1" applyProtection="1">
      <alignment horizontal="center" vertical="center" shrinkToFit="1"/>
      <protection locked="0"/>
    </xf>
    <xf numFmtId="176" fontId="22" fillId="0" borderId="21" xfId="0" applyNumberFormat="1" applyFont="1" applyBorder="1" applyAlignment="1" applyProtection="1">
      <alignment horizontal="center" vertical="center" shrinkToFit="1"/>
      <protection locked="0"/>
    </xf>
    <xf numFmtId="0" fontId="34" fillId="2" borderId="20" xfId="0" applyFont="1" applyFill="1" applyBorder="1" applyAlignment="1" applyProtection="1">
      <alignment horizontal="center" vertical="center" wrapText="1"/>
    </xf>
    <xf numFmtId="0" fontId="34" fillId="2" borderId="15" xfId="0" applyFont="1" applyFill="1" applyBorder="1" applyAlignment="1" applyProtection="1">
      <alignment horizontal="center" vertical="center" wrapText="1"/>
    </xf>
    <xf numFmtId="0" fontId="30" fillId="2" borderId="22"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22" fillId="0" borderId="65" xfId="0" applyFont="1" applyBorder="1" applyAlignment="1" applyProtection="1">
      <alignment horizontal="left" vertical="center" wrapText="1"/>
      <protection locked="0"/>
    </xf>
    <xf numFmtId="0" fontId="22" fillId="0" borderId="66" xfId="0" applyFont="1" applyBorder="1" applyAlignment="1" applyProtection="1">
      <alignment horizontal="left" vertical="center" wrapText="1"/>
      <protection locked="0"/>
    </xf>
    <xf numFmtId="0" fontId="22" fillId="0" borderId="67" xfId="0" applyFont="1" applyBorder="1" applyAlignment="1" applyProtection="1">
      <alignment horizontal="left" vertical="center" wrapText="1"/>
      <protection locked="0"/>
    </xf>
    <xf numFmtId="0" fontId="22" fillId="0" borderId="15" xfId="0" applyFont="1" applyBorder="1" applyAlignment="1" applyProtection="1">
      <alignment horizontal="center" vertical="center" wrapText="1"/>
      <protection locked="0"/>
    </xf>
    <xf numFmtId="0" fontId="29" fillId="0" borderId="20" xfId="0" applyFont="1" applyFill="1" applyBorder="1" applyAlignment="1" applyProtection="1">
      <alignment horizontal="left" vertical="center" wrapText="1"/>
      <protection locked="0"/>
    </xf>
    <xf numFmtId="0" fontId="29" fillId="0" borderId="15" xfId="0" applyFont="1" applyFill="1" applyBorder="1" applyAlignment="1" applyProtection="1">
      <alignment horizontal="left" vertical="center" wrapText="1"/>
      <protection locked="0"/>
    </xf>
    <xf numFmtId="0" fontId="29" fillId="0" borderId="54" xfId="0" applyFont="1" applyFill="1" applyBorder="1" applyAlignment="1" applyProtection="1">
      <alignment horizontal="left" vertical="center" wrapText="1"/>
      <protection locked="0"/>
    </xf>
    <xf numFmtId="0" fontId="5" fillId="0" borderId="6" xfId="4" applyFont="1" applyFill="1" applyBorder="1" applyAlignment="1">
      <alignment horizontal="center" vertical="center" wrapText="1"/>
    </xf>
    <xf numFmtId="0" fontId="29" fillId="0" borderId="51" xfId="4" applyFont="1" applyBorder="1" applyAlignment="1" applyProtection="1">
      <alignment horizontal="left" vertical="center" wrapText="1"/>
      <protection locked="0"/>
    </xf>
    <xf numFmtId="0" fontId="29" fillId="0" borderId="14" xfId="4" applyFont="1" applyBorder="1" applyAlignment="1" applyProtection="1">
      <alignment horizontal="left" vertical="center" wrapText="1"/>
      <protection locked="0"/>
    </xf>
    <xf numFmtId="0" fontId="29" fillId="0" borderId="52" xfId="4" applyFont="1" applyBorder="1" applyAlignment="1" applyProtection="1">
      <alignment horizontal="left" vertical="center" wrapText="1"/>
      <protection locked="0"/>
    </xf>
    <xf numFmtId="0" fontId="22" fillId="0" borderId="53" xfId="4" applyFont="1" applyBorder="1" applyAlignment="1" applyProtection="1">
      <alignment horizontal="left" vertical="center" wrapText="1"/>
      <protection locked="0"/>
    </xf>
    <xf numFmtId="0" fontId="22" fillId="0" borderId="15" xfId="4" applyFont="1" applyBorder="1" applyAlignment="1" applyProtection="1">
      <alignment horizontal="left" vertical="center" wrapText="1"/>
      <protection locked="0"/>
    </xf>
    <xf numFmtId="0" fontId="22" fillId="0" borderId="54" xfId="4" applyFont="1" applyBorder="1" applyAlignment="1" applyProtection="1">
      <alignment horizontal="left" vertical="center" wrapText="1"/>
      <protection locked="0"/>
    </xf>
    <xf numFmtId="0" fontId="45" fillId="3" borderId="5" xfId="4" applyFont="1" applyFill="1" applyBorder="1" applyAlignment="1">
      <alignment vertical="center" wrapText="1"/>
    </xf>
    <xf numFmtId="0" fontId="45" fillId="3" borderId="12" xfId="4" applyFont="1" applyFill="1" applyBorder="1" applyAlignment="1">
      <alignment vertical="center" wrapText="1"/>
    </xf>
    <xf numFmtId="0" fontId="45" fillId="3" borderId="13" xfId="4" applyFont="1" applyFill="1" applyBorder="1" applyAlignment="1">
      <alignment vertical="center" wrapText="1"/>
    </xf>
    <xf numFmtId="0" fontId="22" fillId="0" borderId="55" xfId="4" applyFont="1" applyBorder="1" applyAlignment="1" applyProtection="1">
      <alignment horizontal="left" vertical="center" wrapText="1"/>
      <protection locked="0"/>
    </xf>
    <xf numFmtId="0" fontId="22" fillId="0" borderId="56" xfId="4" applyFont="1" applyBorder="1" applyAlignment="1" applyProtection="1">
      <alignment horizontal="left" vertical="center" wrapText="1"/>
      <protection locked="0"/>
    </xf>
    <xf numFmtId="0" fontId="22" fillId="0" borderId="57" xfId="4" applyFont="1" applyBorder="1" applyAlignment="1" applyProtection="1">
      <alignment horizontal="left" vertical="center" wrapText="1"/>
      <protection locked="0"/>
    </xf>
    <xf numFmtId="0" fontId="32" fillId="5" borderId="86" xfId="4" applyFont="1" applyFill="1" applyBorder="1" applyAlignment="1">
      <alignment horizontal="left" vertical="center"/>
    </xf>
    <xf numFmtId="0" fontId="32" fillId="5" borderId="0" xfId="4" applyFont="1" applyFill="1" applyAlignment="1">
      <alignment horizontal="left" vertical="center"/>
    </xf>
    <xf numFmtId="0" fontId="59" fillId="4" borderId="3" xfId="4" applyFont="1" applyFill="1" applyBorder="1" applyAlignment="1" applyProtection="1">
      <alignment horizontal="left" vertical="center" wrapText="1"/>
      <protection locked="0"/>
    </xf>
    <xf numFmtId="0" fontId="59" fillId="4" borderId="9" xfId="4" applyFont="1" applyFill="1" applyBorder="1" applyAlignment="1" applyProtection="1">
      <alignment horizontal="left" vertical="center" wrapText="1"/>
      <protection locked="0"/>
    </xf>
    <xf numFmtId="0" fontId="69" fillId="0" borderId="31" xfId="4" applyFont="1" applyBorder="1" applyAlignment="1">
      <alignment horizontal="center" vertical="center" wrapText="1"/>
    </xf>
    <xf numFmtId="0" fontId="46" fillId="0" borderId="87" xfId="4" applyFont="1" applyBorder="1" applyAlignment="1">
      <alignment horizontal="center"/>
    </xf>
    <xf numFmtId="0" fontId="74" fillId="0" borderId="76" xfId="4" applyFont="1" applyBorder="1" applyAlignment="1">
      <alignment horizontal="left" vertical="center" wrapText="1"/>
    </xf>
    <xf numFmtId="0" fontId="74" fillId="0" borderId="77" xfId="4" applyFont="1" applyBorder="1" applyAlignment="1">
      <alignment horizontal="left" vertical="center" wrapText="1"/>
    </xf>
    <xf numFmtId="0" fontId="74" fillId="0" borderId="78" xfId="4" applyFont="1" applyBorder="1" applyAlignment="1">
      <alignment horizontal="left" vertical="center" wrapText="1"/>
    </xf>
    <xf numFmtId="0" fontId="74" fillId="0" borderId="79" xfId="4" applyFont="1" applyBorder="1" applyAlignment="1">
      <alignment horizontal="left" vertical="center" wrapText="1"/>
    </xf>
    <xf numFmtId="0" fontId="74" fillId="0" borderId="0" xfId="4" applyFont="1" applyAlignment="1">
      <alignment horizontal="left" vertical="center" wrapText="1"/>
    </xf>
    <xf numFmtId="0" fontId="74" fillId="0" borderId="80" xfId="4" applyFont="1" applyBorder="1" applyAlignment="1">
      <alignment horizontal="left" vertical="center" wrapText="1"/>
    </xf>
    <xf numFmtId="0" fontId="74" fillId="4" borderId="79" xfId="4" applyFont="1" applyFill="1" applyBorder="1" applyAlignment="1">
      <alignment horizontal="center" vertical="center" wrapText="1"/>
    </xf>
    <xf numFmtId="0" fontId="74" fillId="4" borderId="81" xfId="4" applyFont="1" applyFill="1" applyBorder="1" applyAlignment="1">
      <alignment horizontal="center" vertical="center" wrapText="1"/>
    </xf>
    <xf numFmtId="0" fontId="74" fillId="4" borderId="0" xfId="4" applyFont="1" applyFill="1" applyAlignment="1">
      <alignment horizontal="left" vertical="center" wrapText="1"/>
    </xf>
    <xf numFmtId="0" fontId="74" fillId="4" borderId="80" xfId="4" applyFont="1" applyFill="1" applyBorder="1" applyAlignment="1">
      <alignment horizontal="left" vertical="center" wrapText="1"/>
    </xf>
    <xf numFmtId="0" fontId="74" fillId="4" borderId="82" xfId="4" applyFont="1" applyFill="1" applyBorder="1" applyAlignment="1">
      <alignment horizontal="left" vertical="center" wrapText="1"/>
    </xf>
    <xf numFmtId="0" fontId="74" fillId="4" borderId="83" xfId="4" applyFont="1" applyFill="1" applyBorder="1" applyAlignment="1">
      <alignment horizontal="left" vertical="center" wrapText="1"/>
    </xf>
    <xf numFmtId="0" fontId="32" fillId="5" borderId="84" xfId="4" applyFont="1" applyFill="1" applyBorder="1" applyAlignment="1">
      <alignment horizontal="left" vertical="center" wrapText="1"/>
    </xf>
    <xf numFmtId="0" fontId="32" fillId="5" borderId="85" xfId="4" applyFont="1" applyFill="1" applyBorder="1" applyAlignment="1">
      <alignment horizontal="left" vertical="center" wrapText="1"/>
    </xf>
    <xf numFmtId="0" fontId="59" fillId="4" borderId="5" xfId="4" applyFont="1" applyFill="1" applyBorder="1" applyAlignment="1" applyProtection="1">
      <alignment horizontal="center" vertical="center" wrapText="1"/>
      <protection locked="0"/>
    </xf>
    <xf numFmtId="0" fontId="59" fillId="4" borderId="10" xfId="4" applyFont="1" applyFill="1" applyBorder="1" applyAlignment="1" applyProtection="1">
      <alignment horizontal="center" vertical="center" wrapText="1"/>
      <protection locked="0"/>
    </xf>
    <xf numFmtId="0" fontId="73" fillId="0" borderId="0" xfId="4" applyFont="1" applyAlignment="1">
      <alignment horizontal="left" vertical="center" wrapText="1"/>
    </xf>
    <xf numFmtId="0" fontId="72" fillId="0" borderId="0" xfId="4" applyFont="1" applyAlignment="1">
      <alignment horizontal="center" vertical="center"/>
    </xf>
    <xf numFmtId="14" fontId="54" fillId="0" borderId="0" xfId="4" applyNumberFormat="1" applyFont="1" applyFill="1" applyAlignment="1">
      <alignment horizontal="left" vertical="top"/>
    </xf>
    <xf numFmtId="0" fontId="55" fillId="0" borderId="0" xfId="4" applyFont="1" applyAlignment="1">
      <alignment horizontal="center"/>
    </xf>
    <xf numFmtId="0" fontId="5" fillId="0" borderId="0" xfId="4" applyFont="1" applyAlignment="1">
      <alignment horizontal="center" wrapText="1"/>
    </xf>
    <xf numFmtId="0" fontId="50" fillId="0" borderId="0" xfId="4" applyFont="1" applyAlignment="1">
      <alignment horizontal="center" vertical="center" wrapText="1"/>
    </xf>
  </cellXfs>
  <cellStyles count="6">
    <cellStyle name="桁区切り 2" xfId="1" xr:uid="{00000000-0005-0000-0000-000000000000}"/>
    <cellStyle name="通貨" xfId="2" builtinId="7"/>
    <cellStyle name="通貨 2" xfId="3" xr:uid="{00000000-0005-0000-0000-000002000000}"/>
    <cellStyle name="標準" xfId="0" builtinId="0"/>
    <cellStyle name="標準 2" xfId="4" xr:uid="{00000000-0005-0000-0000-000004000000}"/>
    <cellStyle name="標準 3" xfId="5" xr:uid="{00000000-0005-0000-0000-000005000000}"/>
  </cellStyles>
  <dxfs count="1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Sheet2!$B$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pearsonvue.co.jp/test-takers/Voucher-store.aspx" TargetMode="External"/><Relationship Id="rId2" Type="http://schemas.openxmlformats.org/officeDocument/2006/relationships/image" Target="../media/image1.png"/><Relationship Id="rId1" Type="http://schemas.openxmlformats.org/officeDocument/2006/relationships/hyperlink" Target="https://www.pearsonvue.co.jp/Legal/Privacy-and-cookies-policy.aspx"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pearsonvue.co.jp/privacy" TargetMode="External"/><Relationship Id="rId2" Type="http://schemas.openxmlformats.org/officeDocument/2006/relationships/image" Target="../media/image2.png"/><Relationship Id="rId1" Type="http://schemas.openxmlformats.org/officeDocument/2006/relationships/hyperlink" Target="https://www.pearsonvue.co.jp/terms"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45720</xdr:colOff>
          <xdr:row>20</xdr:row>
          <xdr:rowOff>99060</xdr:rowOff>
        </xdr:from>
        <xdr:to>
          <xdr:col>18</xdr:col>
          <xdr:colOff>0</xdr:colOff>
          <xdr:row>20</xdr:row>
          <xdr:rowOff>320040</xdr:rowOff>
        </xdr:to>
        <xdr:grpSp>
          <xdr:nvGrpSpPr>
            <xdr:cNvPr id="26985" name="グループ化 2">
              <a:extLst>
                <a:ext uri="{FF2B5EF4-FFF2-40B4-BE49-F238E27FC236}">
                  <a16:creationId xmlns:a16="http://schemas.microsoft.com/office/drawing/2014/main" id="{00000000-0008-0000-0000-000069690000}"/>
                </a:ext>
              </a:extLst>
            </xdr:cNvPr>
            <xdr:cNvGrpSpPr>
              <a:grpSpLocks/>
            </xdr:cNvGrpSpPr>
          </xdr:nvGrpSpPr>
          <xdr:grpSpPr bwMode="auto">
            <a:xfrm>
              <a:off x="934720" y="7420610"/>
              <a:ext cx="5662930" cy="220980"/>
              <a:chOff x="809626" y="7145062"/>
              <a:chExt cx="5581647" cy="171505"/>
            </a:xfrm>
          </xdr:grpSpPr>
          <xdr:sp macro="" textlink="">
            <xdr:nvSpPr>
              <xdr:cNvPr id="23630" name="オプション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809626"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23631" name="オプション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1971675" y="7145117"/>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23632" name="オプション 80" hidden="1">
                <a:extLst>
                  <a:ext uri="{63B3BB69-23CF-44E3-9099-C40C66FF867C}">
                    <a14:compatExt spid="_x0000_s23632"/>
                  </a:ext>
                  <a:ext uri="{FF2B5EF4-FFF2-40B4-BE49-F238E27FC236}">
                    <a16:creationId xmlns:a16="http://schemas.microsoft.com/office/drawing/2014/main" id="{00000000-0008-0000-0000-0000505C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23633" name="オプション 81" hidden="1">
                <a:extLst>
                  <a:ext uri="{63B3BB69-23CF-44E3-9099-C40C66FF867C}">
                    <a14:compatExt spid="_x0000_s23633"/>
                  </a:ext>
                  <a:ext uri="{FF2B5EF4-FFF2-40B4-BE49-F238E27FC236}">
                    <a16:creationId xmlns:a16="http://schemas.microsoft.com/office/drawing/2014/main" id="{00000000-0008-0000-0000-0000515C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23634" name="オプション 82" hidden="1">
                <a:extLst>
                  <a:ext uri="{63B3BB69-23CF-44E3-9099-C40C66FF867C}">
                    <a14:compatExt spid="_x0000_s23634"/>
                  </a:ext>
                  <a:ext uri="{FF2B5EF4-FFF2-40B4-BE49-F238E27FC236}">
                    <a16:creationId xmlns:a16="http://schemas.microsoft.com/office/drawing/2014/main" id="{00000000-0008-0000-0000-0000525C0000}"/>
                  </a:ext>
                </a:extLst>
              </xdr:cNvPr>
              <xdr:cNvSpPr/>
            </xdr:nvSpPr>
            <xdr:spPr bwMode="auto">
              <a:xfrm>
                <a:off x="5248274"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5</xdr:col>
      <xdr:colOff>192159</xdr:colOff>
      <xdr:row>5</xdr:row>
      <xdr:rowOff>558153</xdr:rowOff>
    </xdr:from>
    <xdr:to>
      <xdr:col>10</xdr:col>
      <xdr:colOff>76200</xdr:colOff>
      <xdr:row>5</xdr:row>
      <xdr:rowOff>685801</xdr:rowOff>
    </xdr:to>
    <xdr:sp macro="" textlink="">
      <xdr:nvSpPr>
        <xdr:cNvPr id="28" name="正方形/長方形 27">
          <a:hlinkClick xmlns:r="http://schemas.openxmlformats.org/officeDocument/2006/relationships" r:id="rId1"/>
          <a:extLst>
            <a:ext uri="{FF2B5EF4-FFF2-40B4-BE49-F238E27FC236}">
              <a16:creationId xmlns:a16="http://schemas.microsoft.com/office/drawing/2014/main" id="{00000000-0008-0000-0000-00001C000000}"/>
            </a:ext>
          </a:extLst>
        </xdr:cNvPr>
        <xdr:cNvSpPr/>
      </xdr:nvSpPr>
      <xdr:spPr>
        <a:xfrm>
          <a:off x="2427359" y="2298053"/>
          <a:ext cx="1433441" cy="1276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64719</xdr:colOff>
      <xdr:row>0</xdr:row>
      <xdr:rowOff>36937</xdr:rowOff>
    </xdr:from>
    <xdr:to>
      <xdr:col>1</xdr:col>
      <xdr:colOff>222965</xdr:colOff>
      <xdr:row>1</xdr:row>
      <xdr:rowOff>377687</xdr:rowOff>
    </xdr:to>
    <xdr:pic>
      <xdr:nvPicPr>
        <xdr:cNvPr id="14" name="図 17">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19" y="36937"/>
          <a:ext cx="1032889" cy="473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234951</xdr:colOff>
      <xdr:row>29</xdr:row>
      <xdr:rowOff>133350</xdr:rowOff>
    </xdr:from>
    <xdr:to>
      <xdr:col>11</xdr:col>
      <xdr:colOff>38101</xdr:colOff>
      <xdr:row>29</xdr:row>
      <xdr:rowOff>266700</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3384551" y="9601200"/>
          <a:ext cx="8826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38100</xdr:colOff>
      <xdr:row>9</xdr:row>
      <xdr:rowOff>133350</xdr:rowOff>
    </xdr:from>
    <xdr:to>
      <xdr:col>4</xdr:col>
      <xdr:colOff>228600</xdr:colOff>
      <xdr:row>11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933450" y="2114550"/>
          <a:ext cx="466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noFill/>
              <a:latin typeface="Meiryo UI" pitchFamily="50" charset="-128"/>
              <a:ea typeface="Meiryo UI" pitchFamily="50" charset="-128"/>
              <a:cs typeface="Meiryo UI" pitchFamily="50" charset="-128"/>
            </a:rPr>
            <a:t>https://www.pearsonvue.co.jp/terms</a:t>
          </a:r>
          <a:endParaRPr kumimoji="1" lang="ja-JP" altLang="en-US" sz="700">
            <a:noFill/>
            <a:latin typeface="Meiryo UI" pitchFamily="50" charset="-128"/>
            <a:ea typeface="Meiryo UI" pitchFamily="50" charset="-128"/>
            <a:cs typeface="Meiryo UI" pitchFamily="50" charset="-128"/>
          </a:endParaRPr>
        </a:p>
      </xdr:txBody>
    </xdr:sp>
    <xdr:clientData/>
  </xdr:twoCellAnchor>
  <xdr:twoCellAnchor editAs="oneCell">
    <xdr:from>
      <xdr:col>0</xdr:col>
      <xdr:colOff>24962</xdr:colOff>
      <xdr:row>0</xdr:row>
      <xdr:rowOff>50187</xdr:rowOff>
    </xdr:from>
    <xdr:to>
      <xdr:col>3</xdr:col>
      <xdr:colOff>203101</xdr:colOff>
      <xdr:row>1</xdr:row>
      <xdr:rowOff>387569</xdr:rowOff>
    </xdr:to>
    <xdr:pic>
      <xdr:nvPicPr>
        <xdr:cNvPr id="3" name="図 1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37" y="47012"/>
          <a:ext cx="1067139" cy="521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146050</xdr:colOff>
          <xdr:row>15</xdr:row>
          <xdr:rowOff>57150</xdr:rowOff>
        </xdr:from>
        <xdr:to>
          <xdr:col>3</xdr:col>
          <xdr:colOff>82550</xdr:colOff>
          <xdr:row>16</xdr:row>
          <xdr:rowOff>120650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15</xdr:col>
      <xdr:colOff>209550</xdr:colOff>
      <xdr:row>9</xdr:row>
      <xdr:rowOff>146050</xdr:rowOff>
    </xdr:from>
    <xdr:to>
      <xdr:col>22</xdr:col>
      <xdr:colOff>266700</xdr:colOff>
      <xdr:row>10</xdr:row>
      <xdr:rowOff>149226</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4667250" y="2124075"/>
          <a:ext cx="2105025" cy="1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800">
              <a:noFill/>
              <a:latin typeface="Meiryo UI" pitchFamily="50" charset="-128"/>
              <a:ea typeface="Meiryo UI" pitchFamily="50" charset="-128"/>
              <a:cs typeface="Meiryo UI" pitchFamily="50" charset="-128"/>
            </a:rPr>
            <a:t>https://www.pearsonvue.co.jp/privacy</a:t>
          </a:r>
          <a:endParaRPr kumimoji="1" lang="ja-JP" altLang="en-US" sz="800">
            <a:noFill/>
            <a:latin typeface="Meiryo UI" pitchFamily="50" charset="-128"/>
            <a:ea typeface="Meiryo UI" pitchFamily="50" charset="-128"/>
            <a:cs typeface="Meiryo UI" pitchFamily="50" charset="-128"/>
          </a:endParaRPr>
        </a:p>
      </xdr:txBody>
    </xdr:sp>
    <xdr:clientData/>
  </xdr:twoCellAnchor>
  <xdr:twoCellAnchor editAs="absolute">
    <xdr:from>
      <xdr:col>13</xdr:col>
      <xdr:colOff>44450</xdr:colOff>
      <xdr:row>25</xdr:row>
      <xdr:rowOff>158750</xdr:rowOff>
    </xdr:from>
    <xdr:to>
      <xdr:col>15</xdr:col>
      <xdr:colOff>171450</xdr:colOff>
      <xdr:row>25</xdr:row>
      <xdr:rowOff>304800</xdr:rowOff>
    </xdr:to>
    <xdr:sp macro="" textlink="">
      <xdr:nvSpPr>
        <xdr:cNvPr id="5" name="テキスト ボックス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3724275" y="4657725"/>
          <a:ext cx="904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800">
              <a:noFill/>
              <a:latin typeface="Meiryo UI" pitchFamily="50" charset="-128"/>
              <a:ea typeface="Meiryo UI" pitchFamily="50" charset="-128"/>
              <a:cs typeface="Meiryo UI" pitchFamily="50" charset="-128"/>
            </a:rPr>
            <a:t>https://www.pearsonvue.co.jp/privacy</a:t>
          </a:r>
          <a:endParaRPr kumimoji="1" lang="ja-JP" altLang="en-US" sz="800">
            <a:noFill/>
            <a:latin typeface="Meiryo UI" pitchFamily="50" charset="-128"/>
            <a:ea typeface="Meiryo UI" pitchFamily="50" charset="-128"/>
            <a:cs typeface="Meiryo UI"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2"/>
  <sheetViews>
    <sheetView showGridLines="0" tabSelected="1" view="pageBreakPreview" zoomScaleNormal="85" zoomScaleSheetLayoutView="100" workbookViewId="0">
      <selection activeCell="B9" sqref="B9:C9"/>
    </sheetView>
  </sheetViews>
  <sheetFormatPr defaultColWidth="9" defaultRowHeight="13.5" x14ac:dyDescent="0.25"/>
  <cols>
    <col min="1" max="1" width="12.7265625" style="1" customWidth="1"/>
    <col min="2" max="2" width="4.453125" style="1" customWidth="1"/>
    <col min="3" max="3" width="5.08984375" style="1" customWidth="1"/>
    <col min="4" max="4" width="4.6328125" style="1" customWidth="1"/>
    <col min="5" max="5" width="5.08984375" style="1" customWidth="1"/>
    <col min="6" max="6" width="4.7265625" style="1" customWidth="1"/>
    <col min="7" max="7" width="3.90625" style="1" customWidth="1"/>
    <col min="8" max="8" width="4.453125" style="1" customWidth="1"/>
    <col min="9" max="9" width="3.7265625" style="1" customWidth="1"/>
    <col min="10" max="11" width="6.1796875" style="1" customWidth="1"/>
    <col min="12" max="12" width="2.7265625" style="1" customWidth="1"/>
    <col min="13" max="13" width="5" style="1" customWidth="1"/>
    <col min="14" max="14" width="4" style="1" customWidth="1"/>
    <col min="15" max="15" width="6.26953125" style="1" customWidth="1"/>
    <col min="16" max="17" width="6.6328125" style="1" customWidth="1"/>
    <col min="18" max="18" width="2" style="1" customWidth="1"/>
    <col min="19" max="16384" width="9" style="1"/>
  </cols>
  <sheetData>
    <row r="1" spans="1:32" s="46" customFormat="1" ht="10.15" customHeight="1" x14ac:dyDescent="0.25">
      <c r="B1" s="47"/>
      <c r="D1" s="48"/>
      <c r="G1" s="48"/>
      <c r="H1" s="48"/>
      <c r="I1" s="48"/>
      <c r="J1" s="48"/>
      <c r="M1" s="48"/>
      <c r="N1" s="48"/>
      <c r="O1" s="48"/>
      <c r="P1" s="49" t="s">
        <v>0</v>
      </c>
      <c r="Q1" s="189">
        <v>45278</v>
      </c>
      <c r="R1" s="189"/>
      <c r="S1" s="50"/>
      <c r="T1" s="50"/>
      <c r="U1" s="50"/>
      <c r="V1" s="50"/>
      <c r="W1" s="50"/>
      <c r="X1" s="50"/>
      <c r="Y1" s="50"/>
      <c r="Z1" s="50"/>
      <c r="AA1" s="50"/>
    </row>
    <row r="2" spans="1:32" s="53" customFormat="1" ht="30" customHeight="1" x14ac:dyDescent="0.35">
      <c r="A2" s="51"/>
      <c r="B2" s="51"/>
      <c r="C2" s="57" t="s">
        <v>41</v>
      </c>
      <c r="D2" s="54"/>
      <c r="E2" s="54"/>
      <c r="F2" s="54"/>
      <c r="G2" s="54"/>
      <c r="H2" s="54"/>
      <c r="I2" s="54"/>
      <c r="J2" s="54"/>
      <c r="K2" s="54"/>
      <c r="L2" s="54"/>
      <c r="M2" s="54"/>
      <c r="N2" s="186" t="s">
        <v>34</v>
      </c>
      <c r="O2" s="187"/>
      <c r="P2" s="187"/>
      <c r="Q2" s="187"/>
      <c r="R2" s="188"/>
      <c r="S2" s="52"/>
      <c r="T2" s="52"/>
      <c r="U2" s="52"/>
      <c r="V2" s="52"/>
      <c r="W2" s="52"/>
      <c r="X2" s="52"/>
      <c r="Y2" s="52"/>
    </row>
    <row r="3" spans="1:32" s="22" customFormat="1" ht="23.25" customHeight="1" x14ac:dyDescent="0.2">
      <c r="A3" s="102" t="s">
        <v>32</v>
      </c>
      <c r="B3" s="103"/>
      <c r="C3" s="103"/>
      <c r="D3" s="103"/>
      <c r="E3" s="103"/>
      <c r="F3" s="103"/>
      <c r="G3" s="103"/>
      <c r="H3" s="103"/>
      <c r="I3" s="103"/>
      <c r="J3" s="103"/>
      <c r="K3" s="103"/>
      <c r="L3" s="103"/>
      <c r="M3" s="103"/>
      <c r="N3" s="103"/>
      <c r="O3" s="103"/>
      <c r="P3" s="103"/>
      <c r="Q3" s="103"/>
      <c r="R3" s="103"/>
    </row>
    <row r="4" spans="1:32" ht="57" customHeight="1" x14ac:dyDescent="0.25">
      <c r="A4" s="30" t="s">
        <v>19</v>
      </c>
      <c r="B4" s="209" t="s">
        <v>20</v>
      </c>
      <c r="C4" s="209"/>
      <c r="D4" s="209"/>
      <c r="E4" s="209"/>
      <c r="F4" s="209"/>
      <c r="G4" s="209"/>
      <c r="H4" s="209"/>
      <c r="I4" s="209"/>
      <c r="J4" s="209"/>
      <c r="K4" s="209"/>
      <c r="L4" s="209"/>
      <c r="M4" s="209"/>
      <c r="N4" s="209"/>
      <c r="O4" s="209"/>
      <c r="P4" s="2"/>
      <c r="Q4" s="2"/>
      <c r="R4" s="3"/>
    </row>
    <row r="5" spans="1:32" ht="17.25" customHeight="1" x14ac:dyDescent="0.25">
      <c r="A5" s="43"/>
      <c r="B5" s="44"/>
      <c r="C5" s="44"/>
      <c r="D5" s="44"/>
      <c r="E5" s="44"/>
      <c r="F5" s="44"/>
      <c r="G5" s="44"/>
      <c r="H5" s="44"/>
      <c r="I5" s="44"/>
      <c r="J5" s="44"/>
      <c r="K5" s="44"/>
      <c r="L5" s="44"/>
      <c r="M5" s="44"/>
      <c r="N5" s="95" t="str">
        <f>IF(Sheet1!A2&gt;=2,"クレジットカード","")</f>
        <v/>
      </c>
      <c r="O5" s="95"/>
      <c r="P5" s="95"/>
      <c r="Q5" s="95"/>
      <c r="R5" s="95"/>
    </row>
    <row r="6" spans="1:32" ht="87" customHeight="1" x14ac:dyDescent="0.25">
      <c r="A6" s="120" t="s">
        <v>43</v>
      </c>
      <c r="B6" s="120"/>
      <c r="C6" s="120"/>
      <c r="D6" s="120"/>
      <c r="E6" s="120"/>
      <c r="F6" s="120"/>
      <c r="G6" s="120"/>
      <c r="H6" s="120"/>
      <c r="I6" s="120"/>
      <c r="J6" s="120"/>
      <c r="K6" s="120"/>
      <c r="L6" s="120"/>
      <c r="M6" s="120"/>
      <c r="N6" s="120"/>
      <c r="O6" s="120"/>
      <c r="P6" s="120"/>
      <c r="Q6" s="120"/>
      <c r="R6" s="120"/>
    </row>
    <row r="7" spans="1:32" customFormat="1" ht="176.25" customHeight="1" x14ac:dyDescent="0.2">
      <c r="A7" s="121" t="s">
        <v>39</v>
      </c>
      <c r="B7" s="122"/>
      <c r="C7" s="122"/>
      <c r="D7" s="122"/>
      <c r="E7" s="122"/>
      <c r="F7" s="122"/>
      <c r="G7" s="122"/>
      <c r="H7" s="122"/>
      <c r="I7" s="122"/>
      <c r="J7" s="122"/>
      <c r="K7" s="122"/>
      <c r="L7" s="122"/>
      <c r="M7" s="122"/>
      <c r="N7" s="122"/>
      <c r="O7" s="122"/>
      <c r="P7" s="122"/>
      <c r="Q7" s="122"/>
      <c r="R7" s="123"/>
      <c r="S7" s="33"/>
      <c r="T7" s="33"/>
      <c r="U7" s="31"/>
      <c r="V7" s="31"/>
      <c r="W7" s="31"/>
      <c r="X7" s="31"/>
      <c r="Y7" s="31"/>
      <c r="Z7" s="31"/>
      <c r="AA7" s="31"/>
      <c r="AB7" s="31"/>
      <c r="AC7" s="31"/>
      <c r="AD7" s="31"/>
      <c r="AE7" s="31"/>
      <c r="AF7" s="32"/>
    </row>
    <row r="8" spans="1:32" ht="7.5" customHeight="1" thickBot="1" x14ac:dyDescent="0.3">
      <c r="A8" s="34"/>
      <c r="B8" s="27"/>
      <c r="C8" s="27"/>
      <c r="D8" s="27"/>
      <c r="E8" s="27"/>
      <c r="F8" s="27"/>
      <c r="G8" s="27"/>
      <c r="H8" s="27"/>
      <c r="I8" s="27"/>
      <c r="J8" s="27"/>
      <c r="K8" s="27"/>
      <c r="L8" s="27"/>
      <c r="M8" s="27"/>
      <c r="N8" s="27"/>
      <c r="O8" s="27"/>
      <c r="P8" s="27"/>
      <c r="Q8" s="27"/>
      <c r="R8" s="27"/>
    </row>
    <row r="9" spans="1:32" ht="14" thickBot="1" x14ac:dyDescent="0.3">
      <c r="A9" s="28" t="s">
        <v>15</v>
      </c>
      <c r="B9" s="114"/>
      <c r="C9" s="115"/>
      <c r="D9" s="39" t="s">
        <v>16</v>
      </c>
      <c r="E9" s="116"/>
      <c r="F9" s="117"/>
      <c r="G9" s="29" t="s">
        <v>17</v>
      </c>
      <c r="H9" s="116"/>
      <c r="I9" s="117"/>
      <c r="J9" s="40" t="s">
        <v>18</v>
      </c>
      <c r="K9" s="63"/>
      <c r="L9" s="23"/>
      <c r="M9" s="6"/>
      <c r="N9" s="6"/>
      <c r="O9" s="6"/>
      <c r="P9" s="6"/>
      <c r="Q9" s="6"/>
      <c r="R9" s="7"/>
    </row>
    <row r="10" spans="1:32" ht="6.75" customHeight="1" x14ac:dyDescent="0.25">
      <c r="A10" s="4"/>
      <c r="B10" s="5"/>
      <c r="C10" s="5"/>
      <c r="D10" s="6"/>
      <c r="E10" s="6"/>
      <c r="F10" s="118"/>
      <c r="G10" s="119"/>
      <c r="H10" s="119"/>
      <c r="I10" s="119"/>
      <c r="J10" s="119"/>
      <c r="K10" s="6"/>
      <c r="L10" s="6"/>
      <c r="M10" s="6"/>
      <c r="N10" s="6"/>
      <c r="O10" s="6"/>
      <c r="P10" s="6"/>
      <c r="Q10" s="6"/>
      <c r="R10" s="7"/>
    </row>
    <row r="11" spans="1:32" ht="14.5" thickBot="1" x14ac:dyDescent="0.3">
      <c r="A11" s="216" t="s">
        <v>31</v>
      </c>
      <c r="B11" s="217"/>
      <c r="C11" s="217"/>
      <c r="D11" s="217"/>
      <c r="E11" s="217"/>
      <c r="F11" s="217"/>
      <c r="G11" s="217"/>
      <c r="H11" s="217"/>
      <c r="I11" s="217"/>
      <c r="J11" s="217"/>
      <c r="K11" s="217"/>
      <c r="L11" s="217"/>
      <c r="M11" s="217"/>
      <c r="N11" s="217"/>
      <c r="O11" s="217"/>
      <c r="P11" s="217"/>
      <c r="Q11" s="217"/>
      <c r="R11" s="218"/>
    </row>
    <row r="12" spans="1:32" ht="14" thickTop="1" x14ac:dyDescent="0.25">
      <c r="A12" s="8" t="s">
        <v>1</v>
      </c>
      <c r="B12" s="219"/>
      <c r="C12" s="220"/>
      <c r="D12" s="220"/>
      <c r="E12" s="220"/>
      <c r="F12" s="220"/>
      <c r="G12" s="220"/>
      <c r="H12" s="220"/>
      <c r="I12" s="220"/>
      <c r="J12" s="220"/>
      <c r="K12" s="220"/>
      <c r="L12" s="220"/>
      <c r="M12" s="220"/>
      <c r="N12" s="220"/>
      <c r="O12" s="220"/>
      <c r="P12" s="220"/>
      <c r="Q12" s="220"/>
      <c r="R12" s="221"/>
    </row>
    <row r="13" spans="1:32" x14ac:dyDescent="0.25">
      <c r="A13" s="11" t="s">
        <v>8</v>
      </c>
      <c r="B13" s="140"/>
      <c r="C13" s="141"/>
      <c r="D13" s="141"/>
      <c r="E13" s="141"/>
      <c r="F13" s="141"/>
      <c r="G13" s="141"/>
      <c r="H13" s="141"/>
      <c r="I13" s="141"/>
      <c r="J13" s="141"/>
      <c r="K13" s="141"/>
      <c r="L13" s="141"/>
      <c r="M13" s="141"/>
      <c r="N13" s="141"/>
      <c r="O13" s="141"/>
      <c r="P13" s="141"/>
      <c r="Q13" s="141"/>
      <c r="R13" s="142"/>
    </row>
    <row r="14" spans="1:32" x14ac:dyDescent="0.25">
      <c r="A14" s="9" t="s">
        <v>9</v>
      </c>
      <c r="B14" s="210"/>
      <c r="C14" s="211"/>
      <c r="D14" s="211"/>
      <c r="E14" s="211"/>
      <c r="F14" s="211"/>
      <c r="G14" s="211"/>
      <c r="H14" s="211"/>
      <c r="I14" s="211"/>
      <c r="J14" s="211"/>
      <c r="K14" s="211"/>
      <c r="L14" s="211"/>
      <c r="M14" s="211"/>
      <c r="N14" s="211"/>
      <c r="O14" s="211"/>
      <c r="P14" s="211"/>
      <c r="Q14" s="211"/>
      <c r="R14" s="212"/>
    </row>
    <row r="15" spans="1:32" ht="15" customHeight="1" x14ac:dyDescent="0.25">
      <c r="A15" s="9" t="s">
        <v>2</v>
      </c>
      <c r="B15" s="213"/>
      <c r="C15" s="214"/>
      <c r="D15" s="214"/>
      <c r="E15" s="214"/>
      <c r="F15" s="214"/>
      <c r="G15" s="214"/>
      <c r="H15" s="214"/>
      <c r="I15" s="214"/>
      <c r="J15" s="214"/>
      <c r="K15" s="214"/>
      <c r="L15" s="214"/>
      <c r="M15" s="214"/>
      <c r="N15" s="214"/>
      <c r="O15" s="214"/>
      <c r="P15" s="214"/>
      <c r="Q15" s="214"/>
      <c r="R15" s="215"/>
    </row>
    <row r="16" spans="1:32" x14ac:dyDescent="0.25">
      <c r="A16" s="10" t="s">
        <v>1</v>
      </c>
      <c r="B16" s="146" t="s">
        <v>35</v>
      </c>
      <c r="C16" s="147"/>
      <c r="D16" s="148"/>
      <c r="E16" s="149"/>
      <c r="F16" s="150" t="s">
        <v>36</v>
      </c>
      <c r="G16" s="147"/>
      <c r="H16" s="151"/>
      <c r="I16" s="151"/>
      <c r="J16" s="151"/>
      <c r="K16" s="193" t="s">
        <v>26</v>
      </c>
      <c r="L16" s="194"/>
      <c r="M16" s="143"/>
      <c r="N16" s="144"/>
      <c r="O16" s="144"/>
      <c r="P16" s="144"/>
      <c r="Q16" s="144"/>
      <c r="R16" s="145"/>
    </row>
    <row r="17" spans="1:31" x14ac:dyDescent="0.25">
      <c r="A17" s="11" t="s">
        <v>3</v>
      </c>
      <c r="B17" s="202"/>
      <c r="C17" s="203"/>
      <c r="D17" s="203"/>
      <c r="E17" s="203"/>
      <c r="F17" s="203"/>
      <c r="G17" s="203"/>
      <c r="H17" s="203"/>
      <c r="I17" s="203"/>
      <c r="J17" s="204"/>
      <c r="K17" s="193" t="s">
        <v>27</v>
      </c>
      <c r="L17" s="194"/>
      <c r="M17" s="124"/>
      <c r="N17" s="125"/>
      <c r="O17" s="125"/>
      <c r="P17" s="125"/>
      <c r="Q17" s="125"/>
      <c r="R17" s="126"/>
    </row>
    <row r="18" spans="1:31" s="13" customFormat="1" ht="21" customHeight="1" x14ac:dyDescent="0.25">
      <c r="A18" s="12" t="s">
        <v>4</v>
      </c>
      <c r="B18" s="195"/>
      <c r="C18" s="196"/>
      <c r="D18" s="197"/>
      <c r="E18" s="198" t="s">
        <v>28</v>
      </c>
      <c r="F18" s="199"/>
      <c r="G18" s="199"/>
      <c r="H18" s="148" t="s">
        <v>14</v>
      </c>
      <c r="I18" s="205"/>
      <c r="J18" s="149"/>
      <c r="K18" s="200" t="s">
        <v>29</v>
      </c>
      <c r="L18" s="201"/>
      <c r="M18" s="206"/>
      <c r="N18" s="207"/>
      <c r="O18" s="207"/>
      <c r="P18" s="207"/>
      <c r="Q18" s="207"/>
      <c r="R18" s="208"/>
    </row>
    <row r="19" spans="1:31" s="13" customFormat="1" x14ac:dyDescent="0.25">
      <c r="A19" s="55" t="s">
        <v>37</v>
      </c>
      <c r="B19" s="98"/>
      <c r="C19" s="99"/>
      <c r="D19" s="99"/>
      <c r="E19" s="99"/>
      <c r="F19" s="99"/>
      <c r="G19" s="99"/>
      <c r="H19" s="99"/>
      <c r="I19" s="99"/>
      <c r="J19" s="99"/>
      <c r="K19" s="99"/>
      <c r="L19" s="99"/>
      <c r="M19" s="99"/>
      <c r="N19" s="99"/>
      <c r="O19" s="99"/>
      <c r="P19" s="99"/>
      <c r="Q19" s="99"/>
      <c r="R19" s="100"/>
    </row>
    <row r="20" spans="1:31" ht="16.5" customHeight="1" thickBot="1" x14ac:dyDescent="0.3">
      <c r="A20" s="56" t="s">
        <v>38</v>
      </c>
      <c r="B20" s="190"/>
      <c r="C20" s="191"/>
      <c r="D20" s="191"/>
      <c r="E20" s="191"/>
      <c r="F20" s="191"/>
      <c r="G20" s="191"/>
      <c r="H20" s="191"/>
      <c r="I20" s="191"/>
      <c r="J20" s="191"/>
      <c r="K20" s="191"/>
      <c r="L20" s="191"/>
      <c r="M20" s="191"/>
      <c r="N20" s="191"/>
      <c r="O20" s="191"/>
      <c r="P20" s="191"/>
      <c r="Q20" s="191"/>
      <c r="R20" s="192"/>
    </row>
    <row r="21" spans="1:31" ht="29.25" customHeight="1" thickTop="1" thickBot="1" x14ac:dyDescent="0.3">
      <c r="A21" s="26" t="s">
        <v>12</v>
      </c>
      <c r="B21" s="137"/>
      <c r="C21" s="138"/>
      <c r="D21" s="138"/>
      <c r="E21" s="138"/>
      <c r="F21" s="138"/>
      <c r="G21" s="138"/>
      <c r="H21" s="138"/>
      <c r="I21" s="138"/>
      <c r="J21" s="138"/>
      <c r="K21" s="138"/>
      <c r="L21" s="138"/>
      <c r="M21" s="138"/>
      <c r="N21" s="138"/>
      <c r="O21" s="138"/>
      <c r="P21" s="138"/>
      <c r="Q21" s="138"/>
      <c r="R21" s="139"/>
    </row>
    <row r="22" spans="1:31" ht="8.25" customHeight="1" thickTop="1" x14ac:dyDescent="0.25">
      <c r="A22" s="25"/>
      <c r="B22" s="24"/>
      <c r="C22" s="24"/>
      <c r="D22" s="24"/>
      <c r="E22" s="24"/>
      <c r="F22" s="24"/>
      <c r="G22" s="24"/>
      <c r="H22" s="24"/>
      <c r="I22" s="24"/>
      <c r="J22" s="24"/>
      <c r="K22" s="24"/>
      <c r="L22" s="24"/>
      <c r="M22" s="24"/>
      <c r="N22" s="24"/>
      <c r="O22" s="24"/>
      <c r="P22" s="24"/>
      <c r="Q22" s="24"/>
      <c r="R22" s="24"/>
    </row>
    <row r="23" spans="1:31" ht="15.75" customHeight="1" thickBot="1" x14ac:dyDescent="0.3">
      <c r="A23" s="104" t="s">
        <v>5</v>
      </c>
      <c r="B23" s="104"/>
      <c r="C23" s="104"/>
      <c r="D23" s="104"/>
      <c r="E23" s="105" t="s">
        <v>6</v>
      </c>
      <c r="F23" s="105"/>
      <c r="G23" s="106" t="s">
        <v>56</v>
      </c>
      <c r="H23" s="107"/>
      <c r="I23" s="108"/>
      <c r="J23" s="109" t="s">
        <v>57</v>
      </c>
      <c r="K23" s="110"/>
      <c r="L23" s="111" t="s">
        <v>7</v>
      </c>
      <c r="M23" s="112"/>
      <c r="N23" s="113"/>
      <c r="O23" s="96" t="str">
        <f>IF(OR(B17="",B18="",B19="",B20="",M16="",M17="",M18="",L24=""),"必須項目が　未記入です","")</f>
        <v>必須項目が　未記入です</v>
      </c>
      <c r="P23" s="96"/>
      <c r="Q23" s="96"/>
      <c r="R23" s="96"/>
    </row>
    <row r="24" spans="1:31" ht="41.25" customHeight="1" thickTop="1" thickBot="1" x14ac:dyDescent="0.3">
      <c r="A24" s="127" t="s">
        <v>40</v>
      </c>
      <c r="B24" s="127"/>
      <c r="C24" s="127"/>
      <c r="D24" s="127"/>
      <c r="E24" s="128" t="s">
        <v>10</v>
      </c>
      <c r="F24" s="128"/>
      <c r="G24" s="132">
        <v>8571</v>
      </c>
      <c r="H24" s="133"/>
      <c r="I24" s="134"/>
      <c r="J24" s="135">
        <f>ROUND(G24*0.1,0)</f>
        <v>857</v>
      </c>
      <c r="K24" s="136"/>
      <c r="L24" s="129"/>
      <c r="M24" s="130"/>
      <c r="N24" s="131"/>
      <c r="O24" s="96"/>
      <c r="P24" s="96"/>
      <c r="Q24" s="96"/>
      <c r="R24" s="96"/>
    </row>
    <row r="25" spans="1:31" ht="15.75" customHeight="1" thickTop="1" x14ac:dyDescent="0.25">
      <c r="A25" s="14" t="s">
        <v>42</v>
      </c>
      <c r="B25" s="15"/>
      <c r="C25" s="15"/>
      <c r="D25" s="16"/>
      <c r="E25" s="16"/>
      <c r="F25" s="17"/>
      <c r="G25" s="17"/>
      <c r="H25" s="18"/>
      <c r="I25" s="18"/>
      <c r="J25" s="19"/>
      <c r="K25" s="19"/>
      <c r="L25" s="19"/>
      <c r="M25" s="20"/>
      <c r="N25" s="21"/>
      <c r="O25" s="97"/>
      <c r="P25" s="97"/>
      <c r="Q25" s="97"/>
      <c r="R25" s="97"/>
    </row>
    <row r="26" spans="1:31" ht="15.75" customHeight="1" x14ac:dyDescent="0.3">
      <c r="A26" s="153" t="s">
        <v>11</v>
      </c>
      <c r="B26" s="154"/>
      <c r="C26" s="154"/>
      <c r="D26" s="154"/>
      <c r="E26" s="154"/>
      <c r="F26" s="155"/>
      <c r="G26" s="17"/>
      <c r="H26" s="162"/>
      <c r="I26" s="162"/>
      <c r="J26" s="19"/>
      <c r="K26" s="172" t="s">
        <v>58</v>
      </c>
      <c r="L26" s="173"/>
      <c r="M26" s="174"/>
      <c r="N26" s="175">
        <f>G24*L24</f>
        <v>0</v>
      </c>
      <c r="O26" s="176"/>
      <c r="P26" s="176"/>
      <c r="Q26" s="176"/>
      <c r="R26" s="177"/>
    </row>
    <row r="27" spans="1:31" ht="12.75" customHeight="1" x14ac:dyDescent="0.25">
      <c r="A27" s="156"/>
      <c r="B27" s="157"/>
      <c r="C27" s="157"/>
      <c r="D27" s="157"/>
      <c r="E27" s="157"/>
      <c r="F27" s="158"/>
      <c r="G27" s="58"/>
      <c r="H27" s="163"/>
      <c r="I27" s="163"/>
      <c r="J27" s="58"/>
      <c r="K27" s="178" t="s">
        <v>59</v>
      </c>
      <c r="L27" s="179"/>
      <c r="M27" s="180"/>
      <c r="N27" s="181">
        <f>ROUND(N26*0.1,0)</f>
        <v>0</v>
      </c>
      <c r="O27" s="182"/>
      <c r="P27" s="182"/>
      <c r="Q27" s="182"/>
      <c r="R27" s="183"/>
    </row>
    <row r="28" spans="1:31" ht="24" customHeight="1" x14ac:dyDescent="0.25">
      <c r="A28" s="159"/>
      <c r="B28" s="160"/>
      <c r="C28" s="160"/>
      <c r="D28" s="160"/>
      <c r="E28" s="160"/>
      <c r="F28" s="161"/>
      <c r="G28" s="58"/>
      <c r="H28" s="163"/>
      <c r="I28" s="163"/>
      <c r="J28" s="58"/>
      <c r="K28" s="166" t="s">
        <v>60</v>
      </c>
      <c r="L28" s="167"/>
      <c r="M28" s="168"/>
      <c r="N28" s="169">
        <f>SUM(N26:R27)</f>
        <v>0</v>
      </c>
      <c r="O28" s="170"/>
      <c r="P28" s="170"/>
      <c r="Q28" s="170"/>
      <c r="R28" s="171"/>
    </row>
    <row r="29" spans="1:31" ht="8.25" customHeight="1" x14ac:dyDescent="0.25">
      <c r="A29" s="64"/>
      <c r="B29" s="64"/>
      <c r="C29" s="64"/>
      <c r="D29" s="64"/>
      <c r="E29" s="64"/>
      <c r="F29" s="64"/>
      <c r="G29" s="58"/>
      <c r="H29" s="59"/>
      <c r="I29" s="59"/>
      <c r="J29" s="58"/>
      <c r="K29" s="65"/>
      <c r="L29" s="65"/>
      <c r="M29" s="65"/>
      <c r="N29" s="66"/>
      <c r="O29" s="67"/>
      <c r="P29" s="67"/>
      <c r="Q29" s="67"/>
      <c r="R29" s="67"/>
    </row>
    <row r="30" spans="1:31" s="42" customFormat="1" ht="30" customHeight="1" x14ac:dyDescent="0.2">
      <c r="A30" s="101" t="s">
        <v>44</v>
      </c>
      <c r="B30" s="101"/>
      <c r="C30" s="101"/>
      <c r="D30" s="101"/>
      <c r="E30" s="101"/>
      <c r="F30" s="101"/>
      <c r="G30" s="101"/>
      <c r="H30" s="101"/>
      <c r="I30" s="101"/>
      <c r="J30" s="101"/>
      <c r="K30" s="101"/>
      <c r="L30" s="101"/>
      <c r="M30" s="101"/>
      <c r="N30" s="101"/>
      <c r="O30" s="101"/>
      <c r="P30" s="101"/>
      <c r="Q30" s="101"/>
      <c r="R30" s="101"/>
      <c r="S30" s="62"/>
      <c r="T30" s="62"/>
      <c r="U30" s="62"/>
      <c r="V30" s="62"/>
      <c r="W30" s="62"/>
      <c r="X30" s="62"/>
      <c r="Y30" s="62"/>
      <c r="Z30" s="41"/>
      <c r="AA30" s="41"/>
      <c r="AB30" s="41"/>
      <c r="AC30" s="41"/>
      <c r="AD30" s="41"/>
      <c r="AE30" s="41"/>
    </row>
    <row r="31" spans="1:31" s="32" customFormat="1" ht="25.5" customHeight="1" x14ac:dyDescent="0.2">
      <c r="A31" s="38" t="s">
        <v>21</v>
      </c>
      <c r="B31" s="60" t="s">
        <v>33</v>
      </c>
      <c r="C31" s="184"/>
      <c r="D31" s="184"/>
      <c r="E31" s="184"/>
      <c r="F31" s="184"/>
      <c r="G31" s="184"/>
      <c r="H31" s="184"/>
      <c r="I31" s="185"/>
      <c r="J31" s="35" t="s">
        <v>22</v>
      </c>
      <c r="K31" s="61"/>
      <c r="L31" s="35" t="s">
        <v>23</v>
      </c>
      <c r="M31" s="36"/>
      <c r="N31" s="37"/>
      <c r="O31" s="35" t="s">
        <v>24</v>
      </c>
      <c r="P31" s="61"/>
      <c r="Q31" s="164" t="s">
        <v>25</v>
      </c>
      <c r="R31" s="165"/>
      <c r="S31" s="31"/>
      <c r="T31" s="31"/>
      <c r="U31" s="31"/>
      <c r="V31" s="31"/>
      <c r="W31" s="31"/>
      <c r="X31" s="31"/>
    </row>
    <row r="32" spans="1:31" x14ac:dyDescent="0.25">
      <c r="A32" s="152" t="s">
        <v>13</v>
      </c>
      <c r="B32" s="152"/>
      <c r="C32" s="152"/>
      <c r="D32" s="152"/>
      <c r="E32" s="152"/>
      <c r="F32" s="152"/>
      <c r="G32" s="152"/>
      <c r="H32" s="152"/>
      <c r="I32" s="152"/>
      <c r="J32" s="152"/>
      <c r="K32" s="152"/>
      <c r="L32" s="152"/>
      <c r="M32" s="152"/>
      <c r="N32" s="152"/>
      <c r="O32" s="152"/>
      <c r="P32" s="152"/>
      <c r="Q32" s="152"/>
      <c r="R32" s="152"/>
    </row>
  </sheetData>
  <sheetProtection algorithmName="SHA-512" hashValue="SqSFVpk9rvFg1G/3N9HyzO+mvPe3heoIVbCY1WYRyB5CxkalZ7VpRbX+JCdOQPM0cjxQJHAvMntu5AqbVm7Pag==" saltValue="gmmeE735eY1TvQq1Ex1tAA==" spinCount="100000" sheet="1" selectLockedCells="1"/>
  <mergeCells count="58">
    <mergeCell ref="N2:R2"/>
    <mergeCell ref="Q1:R1"/>
    <mergeCell ref="B20:R20"/>
    <mergeCell ref="K16:L16"/>
    <mergeCell ref="K17:L17"/>
    <mergeCell ref="B18:D18"/>
    <mergeCell ref="E18:G18"/>
    <mergeCell ref="K18:L18"/>
    <mergeCell ref="B17:J17"/>
    <mergeCell ref="H18:J18"/>
    <mergeCell ref="M18:R18"/>
    <mergeCell ref="B4:O4"/>
    <mergeCell ref="B14:R14"/>
    <mergeCell ref="B15:R15"/>
    <mergeCell ref="A11:R11"/>
    <mergeCell ref="B12:R12"/>
    <mergeCell ref="A32:R32"/>
    <mergeCell ref="A26:F26"/>
    <mergeCell ref="A27:F28"/>
    <mergeCell ref="H26:I26"/>
    <mergeCell ref="H27:I28"/>
    <mergeCell ref="Q31:R31"/>
    <mergeCell ref="K28:M28"/>
    <mergeCell ref="N28:R28"/>
    <mergeCell ref="K26:M26"/>
    <mergeCell ref="N26:R26"/>
    <mergeCell ref="K27:M27"/>
    <mergeCell ref="N27:R27"/>
    <mergeCell ref="C31:I31"/>
    <mergeCell ref="B21:R21"/>
    <mergeCell ref="B13:R13"/>
    <mergeCell ref="M16:R16"/>
    <mergeCell ref="E9:F9"/>
    <mergeCell ref="B16:C16"/>
    <mergeCell ref="D16:E16"/>
    <mergeCell ref="F16:G16"/>
    <mergeCell ref="H16:J16"/>
    <mergeCell ref="A24:D24"/>
    <mergeCell ref="E24:F24"/>
    <mergeCell ref="L24:N24"/>
    <mergeCell ref="G24:I24"/>
    <mergeCell ref="J24:K24"/>
    <mergeCell ref="N5:R5"/>
    <mergeCell ref="O23:R25"/>
    <mergeCell ref="B19:R19"/>
    <mergeCell ref="A30:R30"/>
    <mergeCell ref="A3:R3"/>
    <mergeCell ref="A23:D23"/>
    <mergeCell ref="E23:F23"/>
    <mergeCell ref="G23:I23"/>
    <mergeCell ref="J23:K23"/>
    <mergeCell ref="L23:N23"/>
    <mergeCell ref="B9:C9"/>
    <mergeCell ref="H9:I9"/>
    <mergeCell ref="F10:J10"/>
    <mergeCell ref="A6:R6"/>
    <mergeCell ref="A7:R7"/>
    <mergeCell ref="M17:R17"/>
  </mergeCells>
  <phoneticPr fontId="2"/>
  <conditionalFormatting sqref="J25:K25 J26">
    <cfRule type="cellIs" dxfId="12" priority="8" operator="lessThanOrEqual">
      <formula>0</formula>
    </cfRule>
  </conditionalFormatting>
  <conditionalFormatting sqref="B18:D18 M16:M18 B17">
    <cfRule type="containsBlanks" dxfId="11" priority="6" stopIfTrue="1">
      <formula>LEN(TRIM(B16))=0</formula>
    </cfRule>
  </conditionalFormatting>
  <conditionalFormatting sqref="B17:J17 B18:D18 M16:R18 L24:N24">
    <cfRule type="containsBlanks" dxfId="10" priority="5" stopIfTrue="1">
      <formula>LEN(TRIM(B16))=0</formula>
    </cfRule>
  </conditionalFormatting>
  <conditionalFormatting sqref="B9:C9 E9:F9 H9:I9 B12:R15">
    <cfRule type="containsBlanks" dxfId="9" priority="4" stopIfTrue="1">
      <formula>LEN(TRIM(B9))=0</formula>
    </cfRule>
  </conditionalFormatting>
  <conditionalFormatting sqref="D16 H16">
    <cfRule type="containsBlanks" dxfId="8" priority="3">
      <formula>LEN(TRIM(D16))=0</formula>
    </cfRule>
  </conditionalFormatting>
  <conditionalFormatting sqref="B20">
    <cfRule type="containsBlanks" dxfId="7" priority="1">
      <formula>LEN(TRIM(B20))=0</formula>
    </cfRule>
  </conditionalFormatting>
  <conditionalFormatting sqref="B19:R19">
    <cfRule type="containsBlanks" dxfId="6" priority="2" stopIfTrue="1">
      <formula>LEN(TRIM(B19))=0</formula>
    </cfRule>
  </conditionalFormatting>
  <dataValidations count="8">
    <dataValidation imeMode="halfAlpha" allowBlank="1" showInputMessage="1" showErrorMessage="1" sqref="L24:N24 J9:K9 B14:R14 B18 M17:R17" xr:uid="{00000000-0002-0000-0000-000000000000}"/>
    <dataValidation imeMode="fullKatakana" allowBlank="1" showInputMessage="1" showErrorMessage="1" sqref="B12:R12" xr:uid="{00000000-0002-0000-0000-000001000000}"/>
    <dataValidation imeMode="halfKatakana" allowBlank="1" showInputMessage="1" showErrorMessage="1" sqref="H16 D16" xr:uid="{1CCFD669-B2AC-4297-9940-2B31E67FD566}"/>
    <dataValidation imeMode="off" allowBlank="1" showInputMessage="1" showErrorMessage="1" sqref="M18:R18" xr:uid="{00000000-0002-0000-0000-000003000000}"/>
    <dataValidation imeMode="halfAlpha" allowBlank="1" showInputMessage="1" showErrorMessage="1" prompt="【例】 Taro Yamada" sqref="M16:R16" xr:uid="{00000000-0002-0000-0000-000004000000}"/>
    <dataValidation imeMode="hiragana" allowBlank="1" showInputMessage="1" showErrorMessage="1" sqref="B17" xr:uid="{00000000-0002-0000-0000-000005000000}"/>
    <dataValidation type="list" allowBlank="1" showInputMessage="1" showErrorMessage="1" prompt="プルダウンから選択してください" sqref="H18:J18" xr:uid="{07EF333B-6F1D-498F-AE25-40ED968F29FC}">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B20" xr:uid="{6112BCCB-BAF6-4C28-BF5C-AEE9297D0A97}"/>
  </dataValidations>
  <pageMargins left="0.47244094488188981" right="0.19685039370078741" top="0.27559055118110237" bottom="0.27559055118110237"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630" r:id="rId4" name="オプション 78">
              <controlPr defaultSize="0" autoFill="0" autoLine="0" autoPict="0">
                <anchor moveWithCells="1" sizeWithCells="1">
                  <from>
                    <xdr:col>1</xdr:col>
                    <xdr:colOff>44450</xdr:colOff>
                    <xdr:row>20</xdr:row>
                    <xdr:rowOff>101600</xdr:rowOff>
                  </from>
                  <to>
                    <xdr:col>4</xdr:col>
                    <xdr:colOff>279400</xdr:colOff>
                    <xdr:row>20</xdr:row>
                    <xdr:rowOff>317500</xdr:rowOff>
                  </to>
                </anchor>
              </controlPr>
            </control>
          </mc:Choice>
        </mc:AlternateContent>
        <mc:AlternateContent xmlns:mc="http://schemas.openxmlformats.org/markup-compatibility/2006">
          <mc:Choice Requires="x14">
            <control shapeId="23631" r:id="rId5" name="オプション 79">
              <controlPr defaultSize="0" autoFill="0" autoLine="0" autoPict="0">
                <anchor moveWithCells="1" sizeWithCells="1">
                  <from>
                    <xdr:col>4</xdr:col>
                    <xdr:colOff>234950</xdr:colOff>
                    <xdr:row>20</xdr:row>
                    <xdr:rowOff>101600</xdr:rowOff>
                  </from>
                  <to>
                    <xdr:col>8</xdr:col>
                    <xdr:colOff>120650</xdr:colOff>
                    <xdr:row>20</xdr:row>
                    <xdr:rowOff>317500</xdr:rowOff>
                  </to>
                </anchor>
              </controlPr>
            </control>
          </mc:Choice>
        </mc:AlternateContent>
        <mc:AlternateContent xmlns:mc="http://schemas.openxmlformats.org/markup-compatibility/2006">
          <mc:Choice Requires="x14">
            <control shapeId="23632" r:id="rId6" name="オプション 80">
              <controlPr defaultSize="0" autoFill="0" autoLine="0" autoPict="0">
                <anchor moveWithCells="1" sizeWithCells="1">
                  <from>
                    <xdr:col>8</xdr:col>
                    <xdr:colOff>76200</xdr:colOff>
                    <xdr:row>20</xdr:row>
                    <xdr:rowOff>101600</xdr:rowOff>
                  </from>
                  <to>
                    <xdr:col>11</xdr:col>
                    <xdr:colOff>107950</xdr:colOff>
                    <xdr:row>20</xdr:row>
                    <xdr:rowOff>317500</xdr:rowOff>
                  </to>
                </anchor>
              </controlPr>
            </control>
          </mc:Choice>
        </mc:AlternateContent>
        <mc:AlternateContent xmlns:mc="http://schemas.openxmlformats.org/markup-compatibility/2006">
          <mc:Choice Requires="x14">
            <control shapeId="23633" r:id="rId7" name="オプション 81">
              <controlPr defaultSize="0" autoFill="0" autoLine="0" autoPict="0">
                <anchor moveWithCells="1" sizeWithCells="1">
                  <from>
                    <xdr:col>11</xdr:col>
                    <xdr:colOff>50800</xdr:colOff>
                    <xdr:row>20</xdr:row>
                    <xdr:rowOff>101600</xdr:rowOff>
                  </from>
                  <to>
                    <xdr:col>14</xdr:col>
                    <xdr:colOff>393700</xdr:colOff>
                    <xdr:row>20</xdr:row>
                    <xdr:rowOff>317500</xdr:rowOff>
                  </to>
                </anchor>
              </controlPr>
            </control>
          </mc:Choice>
        </mc:AlternateContent>
        <mc:AlternateContent xmlns:mc="http://schemas.openxmlformats.org/markup-compatibility/2006">
          <mc:Choice Requires="x14">
            <control shapeId="23634" r:id="rId8" name="オプション 82">
              <controlPr defaultSize="0" autoFill="0" autoLine="0" autoPict="0">
                <anchor moveWithCells="1" sizeWithCells="1">
                  <from>
                    <xdr:col>14</xdr:col>
                    <xdr:colOff>342900</xdr:colOff>
                    <xdr:row>20</xdr:row>
                    <xdr:rowOff>101600</xdr:rowOff>
                  </from>
                  <to>
                    <xdr:col>18</xdr:col>
                    <xdr:colOff>0</xdr:colOff>
                    <xdr:row>20</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724A-4DB6-4138-A1C7-7FD07C59877E}">
  <sheetPr>
    <pageSetUpPr fitToPage="1"/>
  </sheetPr>
  <dimension ref="A1:AH27"/>
  <sheetViews>
    <sheetView showGridLines="0" showZeros="0" view="pageBreakPreview" zoomScaleNormal="100" zoomScaleSheetLayoutView="100" workbookViewId="0">
      <selection activeCell="D20" sqref="D20:E20"/>
    </sheetView>
  </sheetViews>
  <sheetFormatPr defaultRowHeight="13" x14ac:dyDescent="0.2"/>
  <cols>
    <col min="1" max="1" width="3.6328125" style="79" customWidth="1"/>
    <col min="2" max="2" width="3.08984375" style="79" customWidth="1"/>
    <col min="3" max="3" width="6" style="79" customWidth="1"/>
    <col min="4" max="4" width="4" style="79" customWidth="1"/>
    <col min="5" max="5" width="4.36328125" style="79" customWidth="1"/>
    <col min="6" max="6" width="4.453125" style="79" customWidth="1"/>
    <col min="7" max="7" width="3.36328125" style="79" customWidth="1"/>
    <col min="8" max="8" width="4.26953125" style="79" customWidth="1"/>
    <col min="9" max="9" width="4.453125" style="79" customWidth="1"/>
    <col min="10" max="10" width="4.90625" style="79" customWidth="1"/>
    <col min="11" max="11" width="3" style="79" customWidth="1"/>
    <col min="12" max="12" width="2.7265625" style="79" customWidth="1"/>
    <col min="13" max="13" width="4.26953125" style="79" customWidth="1"/>
    <col min="14" max="14" width="6.453125" style="79" customWidth="1"/>
    <col min="15" max="15" width="4.7265625" style="79" customWidth="1"/>
    <col min="16" max="16" width="4.90625" style="79" customWidth="1"/>
    <col min="17" max="18" width="4.453125" style="79" customWidth="1"/>
    <col min="19" max="19" width="3.6328125" style="79" customWidth="1"/>
    <col min="20" max="20" width="4.36328125" style="79" customWidth="1"/>
    <col min="21" max="22" width="3.6328125" style="79" customWidth="1"/>
    <col min="23" max="23" width="5.36328125" style="79" customWidth="1"/>
    <col min="24" max="24" width="5.453125" style="79" customWidth="1"/>
    <col min="25" max="25" width="9" style="79" hidden="1" customWidth="1"/>
    <col min="26" max="35" width="9" style="79" customWidth="1"/>
    <col min="36" max="16384" width="8.7265625" style="79"/>
  </cols>
  <sheetData>
    <row r="1" spans="1:25" s="1" customFormat="1" ht="14.5" customHeight="1" x14ac:dyDescent="0.25">
      <c r="B1" s="68"/>
      <c r="D1" s="69"/>
      <c r="F1" s="245"/>
      <c r="G1" s="245"/>
      <c r="H1" s="245"/>
      <c r="I1" s="245"/>
      <c r="J1" s="245"/>
      <c r="K1" s="245"/>
      <c r="L1" s="245"/>
      <c r="M1" s="245"/>
      <c r="N1" s="245"/>
      <c r="O1" s="245"/>
      <c r="P1" s="245"/>
      <c r="Q1" s="245"/>
      <c r="R1" s="69"/>
      <c r="S1" s="69"/>
      <c r="T1" s="69"/>
      <c r="U1" s="70"/>
      <c r="V1" s="71" t="s">
        <v>45</v>
      </c>
      <c r="W1" s="246">
        <v>45275</v>
      </c>
      <c r="X1" s="246"/>
      <c r="Y1" s="70"/>
    </row>
    <row r="2" spans="1:25" s="22" customFormat="1" ht="36" customHeight="1" x14ac:dyDescent="0.35">
      <c r="A2" s="72"/>
      <c r="B2" s="72"/>
      <c r="C2" s="72"/>
      <c r="D2" s="72"/>
      <c r="E2" s="72"/>
      <c r="F2" s="247"/>
      <c r="G2" s="247"/>
      <c r="H2" s="247"/>
      <c r="I2" s="247"/>
      <c r="J2" s="247"/>
      <c r="K2" s="247"/>
      <c r="L2" s="247"/>
      <c r="M2" s="247"/>
      <c r="N2" s="247"/>
      <c r="O2" s="247"/>
      <c r="P2" s="247"/>
      <c r="Q2" s="247"/>
      <c r="R2" s="72"/>
      <c r="S2" s="73"/>
      <c r="T2" s="73"/>
      <c r="U2" s="73"/>
      <c r="V2" s="73"/>
      <c r="W2" s="73"/>
      <c r="X2" s="73"/>
    </row>
    <row r="3" spans="1:25" s="1" customFormat="1" ht="30.75" customHeight="1" x14ac:dyDescent="0.5">
      <c r="A3" s="248" t="s">
        <v>46</v>
      </c>
      <c r="B3" s="248"/>
      <c r="C3" s="248"/>
      <c r="D3" s="248"/>
      <c r="E3" s="248"/>
      <c r="F3" s="248"/>
      <c r="G3" s="248"/>
      <c r="H3" s="248"/>
      <c r="I3" s="248"/>
      <c r="J3" s="248"/>
      <c r="K3" s="248"/>
      <c r="L3" s="248"/>
      <c r="M3" s="248"/>
      <c r="N3" s="248"/>
      <c r="O3" s="248"/>
      <c r="P3" s="248"/>
      <c r="Q3" s="248"/>
      <c r="R3" s="248"/>
      <c r="S3" s="248"/>
      <c r="T3" s="248"/>
      <c r="U3" s="248"/>
      <c r="V3" s="248"/>
      <c r="W3" s="248"/>
      <c r="X3" s="248"/>
    </row>
    <row r="4" spans="1:25" s="1" customFormat="1" ht="3.75" customHeight="1" x14ac:dyDescent="0.5">
      <c r="A4" s="74"/>
      <c r="B4" s="74"/>
      <c r="C4" s="74"/>
      <c r="D4" s="74"/>
      <c r="E4" s="74"/>
      <c r="F4" s="74"/>
      <c r="G4" s="74"/>
      <c r="H4" s="74"/>
      <c r="I4" s="74"/>
      <c r="J4" s="74"/>
      <c r="K4" s="74"/>
      <c r="L4" s="74"/>
      <c r="M4" s="74"/>
      <c r="N4" s="74"/>
      <c r="O4" s="74"/>
      <c r="P4" s="74"/>
      <c r="Q4" s="74"/>
      <c r="R4" s="249"/>
      <c r="S4" s="249"/>
      <c r="T4" s="249"/>
      <c r="U4" s="249"/>
      <c r="V4" s="249"/>
      <c r="W4" s="249"/>
      <c r="X4" s="249"/>
    </row>
    <row r="5" spans="1:25" s="1" customFormat="1" ht="14" customHeight="1" x14ac:dyDescent="0.5">
      <c r="A5" s="74"/>
      <c r="B5" s="74"/>
      <c r="C5" s="244" t="s">
        <v>47</v>
      </c>
      <c r="D5" s="244"/>
      <c r="E5" s="244"/>
      <c r="F5" s="244"/>
      <c r="G5" s="244"/>
      <c r="H5" s="244"/>
      <c r="I5" s="244"/>
      <c r="J5" s="244"/>
      <c r="K5" s="244"/>
      <c r="L5" s="244"/>
      <c r="M5" s="244"/>
      <c r="N5" s="244"/>
      <c r="O5" s="244"/>
      <c r="P5" s="244"/>
      <c r="Q5" s="244"/>
      <c r="R5" s="244"/>
      <c r="S5" s="244"/>
      <c r="T5" s="244"/>
      <c r="U5" s="244"/>
      <c r="V5" s="244"/>
      <c r="W5" s="244"/>
      <c r="X5" s="75"/>
    </row>
    <row r="6" spans="1:25" s="1" customFormat="1" ht="14" customHeight="1" x14ac:dyDescent="0.5">
      <c r="A6" s="74"/>
      <c r="B6" s="74"/>
      <c r="C6" s="244"/>
      <c r="D6" s="244"/>
      <c r="E6" s="244"/>
      <c r="F6" s="244"/>
      <c r="G6" s="244"/>
      <c r="H6" s="244"/>
      <c r="I6" s="244"/>
      <c r="J6" s="244"/>
      <c r="K6" s="244"/>
      <c r="L6" s="244"/>
      <c r="M6" s="244"/>
      <c r="N6" s="244"/>
      <c r="O6" s="244"/>
      <c r="P6" s="244"/>
      <c r="Q6" s="244"/>
      <c r="R6" s="244"/>
      <c r="S6" s="244"/>
      <c r="T6" s="244"/>
      <c r="U6" s="244"/>
      <c r="V6" s="244"/>
      <c r="W6" s="244"/>
      <c r="X6" s="75"/>
    </row>
    <row r="7" spans="1:25" s="1" customFormat="1" ht="14" customHeight="1" x14ac:dyDescent="0.5">
      <c r="A7" s="74"/>
      <c r="B7" s="74"/>
      <c r="C7" s="244"/>
      <c r="D7" s="244"/>
      <c r="E7" s="244"/>
      <c r="F7" s="244"/>
      <c r="G7" s="244"/>
      <c r="H7" s="244"/>
      <c r="I7" s="244"/>
      <c r="J7" s="244"/>
      <c r="K7" s="244"/>
      <c r="L7" s="244"/>
      <c r="M7" s="244"/>
      <c r="N7" s="244"/>
      <c r="O7" s="244"/>
      <c r="P7" s="244"/>
      <c r="Q7" s="244"/>
      <c r="R7" s="244"/>
      <c r="S7" s="244"/>
      <c r="T7" s="244"/>
      <c r="U7" s="244"/>
      <c r="V7" s="244"/>
      <c r="W7" s="244"/>
      <c r="X7" s="75"/>
    </row>
    <row r="8" spans="1:25" s="1" customFormat="1" ht="14" customHeight="1" x14ac:dyDescent="0.5">
      <c r="A8" s="74"/>
      <c r="B8" s="74"/>
      <c r="C8" s="244"/>
      <c r="D8" s="244"/>
      <c r="E8" s="244"/>
      <c r="F8" s="244"/>
      <c r="G8" s="244"/>
      <c r="H8" s="244"/>
      <c r="I8" s="244"/>
      <c r="J8" s="244"/>
      <c r="K8" s="244"/>
      <c r="L8" s="244"/>
      <c r="M8" s="244"/>
      <c r="N8" s="244"/>
      <c r="O8" s="244"/>
      <c r="P8" s="244"/>
      <c r="Q8" s="244"/>
      <c r="R8" s="244"/>
      <c r="S8" s="244"/>
      <c r="T8" s="244"/>
      <c r="U8" s="244"/>
      <c r="V8" s="244"/>
      <c r="W8" s="244"/>
      <c r="X8" s="75"/>
    </row>
    <row r="9" spans="1:25" s="1" customFormat="1" ht="14" customHeight="1" thickBot="1" x14ac:dyDescent="0.55000000000000004">
      <c r="A9" s="74"/>
      <c r="B9" s="74"/>
      <c r="C9" s="244"/>
      <c r="D9" s="244"/>
      <c r="E9" s="244"/>
      <c r="F9" s="244"/>
      <c r="G9" s="244"/>
      <c r="H9" s="244"/>
      <c r="I9" s="244"/>
      <c r="J9" s="244"/>
      <c r="K9" s="244"/>
      <c r="L9" s="244"/>
      <c r="M9" s="244"/>
      <c r="N9" s="244"/>
      <c r="O9" s="244"/>
      <c r="P9" s="244"/>
      <c r="Q9" s="244"/>
      <c r="R9" s="244"/>
      <c r="S9" s="244"/>
      <c r="T9" s="244"/>
      <c r="U9" s="244"/>
      <c r="V9" s="244"/>
      <c r="W9" s="244"/>
      <c r="X9" s="75"/>
    </row>
    <row r="10" spans="1:25" s="1" customFormat="1" ht="14" customHeight="1" x14ac:dyDescent="0.5">
      <c r="A10" s="74"/>
      <c r="B10" s="76"/>
      <c r="C10" s="228" t="s">
        <v>48</v>
      </c>
      <c r="D10" s="229"/>
      <c r="E10" s="229"/>
      <c r="F10" s="229"/>
      <c r="G10" s="229"/>
      <c r="H10" s="229"/>
      <c r="I10" s="229"/>
      <c r="J10" s="229"/>
      <c r="K10" s="229"/>
      <c r="L10" s="229"/>
      <c r="M10" s="229"/>
      <c r="N10" s="229"/>
      <c r="O10" s="229"/>
      <c r="P10" s="229"/>
      <c r="Q10" s="229"/>
      <c r="R10" s="229"/>
      <c r="S10" s="229"/>
      <c r="T10" s="229"/>
      <c r="U10" s="229"/>
      <c r="V10" s="229"/>
      <c r="W10" s="230"/>
      <c r="X10" s="75"/>
    </row>
    <row r="11" spans="1:25" s="1" customFormat="1" ht="14" customHeight="1" x14ac:dyDescent="0.5">
      <c r="A11" s="74"/>
      <c r="B11" s="76"/>
      <c r="C11" s="231"/>
      <c r="D11" s="232"/>
      <c r="E11" s="232"/>
      <c r="F11" s="232"/>
      <c r="G11" s="232"/>
      <c r="H11" s="232"/>
      <c r="I11" s="232"/>
      <c r="J11" s="232"/>
      <c r="K11" s="232"/>
      <c r="L11" s="232"/>
      <c r="M11" s="232"/>
      <c r="N11" s="232"/>
      <c r="O11" s="232"/>
      <c r="P11" s="232"/>
      <c r="Q11" s="232"/>
      <c r="R11" s="232"/>
      <c r="S11" s="232"/>
      <c r="T11" s="232"/>
      <c r="U11" s="232"/>
      <c r="V11" s="232"/>
      <c r="W11" s="233"/>
      <c r="X11" s="75"/>
    </row>
    <row r="12" spans="1:25" s="1" customFormat="1" ht="14" customHeight="1" x14ac:dyDescent="0.5">
      <c r="A12" s="74"/>
      <c r="B12" s="76"/>
      <c r="C12" s="231"/>
      <c r="D12" s="232"/>
      <c r="E12" s="232"/>
      <c r="F12" s="232"/>
      <c r="G12" s="232"/>
      <c r="H12" s="232"/>
      <c r="I12" s="232"/>
      <c r="J12" s="232"/>
      <c r="K12" s="232"/>
      <c r="L12" s="232"/>
      <c r="M12" s="232"/>
      <c r="N12" s="232"/>
      <c r="O12" s="232"/>
      <c r="P12" s="232"/>
      <c r="Q12" s="232"/>
      <c r="R12" s="232"/>
      <c r="S12" s="232"/>
      <c r="T12" s="232"/>
      <c r="U12" s="232"/>
      <c r="V12" s="232"/>
      <c r="W12" s="233"/>
      <c r="X12" s="75"/>
    </row>
    <row r="13" spans="1:25" s="1" customFormat="1" ht="14" customHeight="1" x14ac:dyDescent="0.5">
      <c r="A13" s="74"/>
      <c r="B13" s="76"/>
      <c r="C13" s="231"/>
      <c r="D13" s="232"/>
      <c r="E13" s="232"/>
      <c r="F13" s="232"/>
      <c r="G13" s="232"/>
      <c r="H13" s="232"/>
      <c r="I13" s="232"/>
      <c r="J13" s="232"/>
      <c r="K13" s="232"/>
      <c r="L13" s="232"/>
      <c r="M13" s="232"/>
      <c r="N13" s="232"/>
      <c r="O13" s="232"/>
      <c r="P13" s="232"/>
      <c r="Q13" s="232"/>
      <c r="R13" s="232"/>
      <c r="S13" s="232"/>
      <c r="T13" s="232"/>
      <c r="U13" s="232"/>
      <c r="V13" s="232"/>
      <c r="W13" s="233"/>
      <c r="X13" s="75"/>
    </row>
    <row r="14" spans="1:25" s="1" customFormat="1" ht="14" customHeight="1" x14ac:dyDescent="0.5">
      <c r="A14" s="74"/>
      <c r="B14" s="74"/>
      <c r="C14" s="231"/>
      <c r="D14" s="232"/>
      <c r="E14" s="232"/>
      <c r="F14" s="232"/>
      <c r="G14" s="232"/>
      <c r="H14" s="232"/>
      <c r="I14" s="232"/>
      <c r="J14" s="232"/>
      <c r="K14" s="232"/>
      <c r="L14" s="232"/>
      <c r="M14" s="232"/>
      <c r="N14" s="232"/>
      <c r="O14" s="232"/>
      <c r="P14" s="232"/>
      <c r="Q14" s="232"/>
      <c r="R14" s="232"/>
      <c r="S14" s="232"/>
      <c r="T14" s="232"/>
      <c r="U14" s="232"/>
      <c r="V14" s="232"/>
      <c r="W14" s="233"/>
      <c r="X14" s="75"/>
    </row>
    <row r="15" spans="1:25" s="1" customFormat="1" ht="14" customHeight="1" x14ac:dyDescent="0.5">
      <c r="A15" s="74"/>
      <c r="B15" s="74"/>
      <c r="C15" s="231"/>
      <c r="D15" s="232"/>
      <c r="E15" s="232"/>
      <c r="F15" s="232"/>
      <c r="G15" s="232"/>
      <c r="H15" s="232"/>
      <c r="I15" s="232"/>
      <c r="J15" s="232"/>
      <c r="K15" s="232"/>
      <c r="L15" s="232"/>
      <c r="M15" s="232"/>
      <c r="N15" s="232"/>
      <c r="O15" s="232"/>
      <c r="P15" s="232"/>
      <c r="Q15" s="232"/>
      <c r="R15" s="232"/>
      <c r="S15" s="232"/>
      <c r="T15" s="232"/>
      <c r="U15" s="232"/>
      <c r="V15" s="232"/>
      <c r="W15" s="233"/>
      <c r="X15" s="75"/>
    </row>
    <row r="16" spans="1:25" s="1" customFormat="1" ht="14" customHeight="1" x14ac:dyDescent="0.5">
      <c r="A16" s="74"/>
      <c r="B16" s="74"/>
      <c r="C16" s="234"/>
      <c r="D16" s="236" t="s">
        <v>49</v>
      </c>
      <c r="E16" s="236"/>
      <c r="F16" s="236"/>
      <c r="G16" s="236"/>
      <c r="H16" s="236"/>
      <c r="I16" s="236"/>
      <c r="J16" s="236"/>
      <c r="K16" s="236"/>
      <c r="L16" s="236"/>
      <c r="M16" s="236"/>
      <c r="N16" s="236"/>
      <c r="O16" s="236"/>
      <c r="P16" s="236"/>
      <c r="Q16" s="236"/>
      <c r="R16" s="236"/>
      <c r="S16" s="236"/>
      <c r="T16" s="236"/>
      <c r="U16" s="236"/>
      <c r="V16" s="236"/>
      <c r="W16" s="237"/>
      <c r="X16" s="75"/>
    </row>
    <row r="17" spans="1:34" s="1" customFormat="1" ht="14" customHeight="1" thickBot="1" x14ac:dyDescent="0.55000000000000004">
      <c r="A17" s="74"/>
      <c r="B17" s="74"/>
      <c r="C17" s="235"/>
      <c r="D17" s="238"/>
      <c r="E17" s="238"/>
      <c r="F17" s="238"/>
      <c r="G17" s="238"/>
      <c r="H17" s="238"/>
      <c r="I17" s="238"/>
      <c r="J17" s="238"/>
      <c r="K17" s="238"/>
      <c r="L17" s="238"/>
      <c r="M17" s="238"/>
      <c r="N17" s="238"/>
      <c r="O17" s="238"/>
      <c r="P17" s="238"/>
      <c r="Q17" s="238"/>
      <c r="R17" s="238"/>
      <c r="S17" s="238"/>
      <c r="T17" s="238"/>
      <c r="U17" s="238"/>
      <c r="V17" s="238"/>
      <c r="W17" s="239"/>
      <c r="X17" s="75"/>
    </row>
    <row r="18" spans="1:34" ht="14"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8"/>
      <c r="Z18" s="78"/>
      <c r="AA18" s="78"/>
      <c r="AB18" s="78"/>
      <c r="AC18" s="78"/>
      <c r="AD18" s="78"/>
      <c r="AE18" s="78"/>
      <c r="AF18" s="78"/>
      <c r="AG18" s="78"/>
      <c r="AH18" s="78"/>
    </row>
    <row r="19" spans="1:34" ht="4" customHeight="1" x14ac:dyDescent="0.2">
      <c r="A19" s="77"/>
      <c r="B19" s="77"/>
      <c r="C19" s="77"/>
      <c r="D19" s="77"/>
      <c r="E19" s="77"/>
      <c r="F19" s="77"/>
      <c r="G19" s="77"/>
      <c r="H19" s="77"/>
      <c r="I19" s="77"/>
      <c r="J19" s="77"/>
      <c r="K19" s="77"/>
      <c r="L19" s="77"/>
      <c r="M19" s="77"/>
      <c r="N19" s="77"/>
      <c r="O19" s="77"/>
      <c r="P19" s="77"/>
      <c r="Q19" s="77"/>
      <c r="R19" s="77"/>
      <c r="S19" s="77"/>
      <c r="T19" s="77"/>
      <c r="U19" s="77"/>
      <c r="V19" s="77"/>
      <c r="W19" s="77"/>
      <c r="X19" s="77"/>
      <c r="Y19" s="78"/>
      <c r="Z19" s="78"/>
      <c r="AA19" s="78"/>
      <c r="AB19" s="78"/>
      <c r="AC19" s="78"/>
      <c r="AD19" s="78"/>
      <c r="AE19" s="78"/>
      <c r="AF19" s="78"/>
      <c r="AG19" s="78"/>
      <c r="AH19" s="78"/>
    </row>
    <row r="20" spans="1:34" ht="14.15" customHeight="1" x14ac:dyDescent="0.2">
      <c r="A20" s="240" t="s">
        <v>50</v>
      </c>
      <c r="B20" s="241"/>
      <c r="C20" s="241"/>
      <c r="D20" s="242"/>
      <c r="E20" s="243"/>
      <c r="F20" s="80" t="s">
        <v>16</v>
      </c>
      <c r="G20" s="242"/>
      <c r="H20" s="243"/>
      <c r="I20" s="80" t="s">
        <v>51</v>
      </c>
      <c r="J20" s="242"/>
      <c r="K20" s="243"/>
      <c r="L20" s="80" t="s">
        <v>52</v>
      </c>
      <c r="M20" s="81"/>
      <c r="N20" s="81"/>
      <c r="O20" s="81"/>
      <c r="P20" s="81"/>
      <c r="Q20" s="82"/>
      <c r="R20" s="82"/>
      <c r="S20" s="82"/>
      <c r="T20" s="82"/>
      <c r="U20" s="82"/>
      <c r="V20" s="82"/>
      <c r="W20" s="82"/>
      <c r="X20" s="82"/>
    </row>
    <row r="21" spans="1:34" ht="4" customHeight="1" x14ac:dyDescent="0.2">
      <c r="A21" s="83"/>
      <c r="B21" s="83"/>
      <c r="C21" s="83"/>
      <c r="D21" s="83"/>
      <c r="E21" s="83"/>
      <c r="F21" s="83"/>
      <c r="G21" s="83"/>
      <c r="H21" s="83"/>
      <c r="I21" s="83"/>
      <c r="J21" s="83"/>
      <c r="K21" s="83"/>
      <c r="L21" s="83"/>
      <c r="M21" s="83"/>
      <c r="N21" s="83"/>
      <c r="O21" s="83"/>
      <c r="P21" s="83"/>
      <c r="Q21" s="83"/>
      <c r="R21" s="83"/>
      <c r="S21" s="83"/>
      <c r="T21" s="83"/>
      <c r="U21" s="83"/>
      <c r="V21" s="83"/>
      <c r="W21" s="83"/>
      <c r="X21" s="83"/>
    </row>
    <row r="22" spans="1:34" ht="14.15" customHeight="1" x14ac:dyDescent="0.2">
      <c r="A22" s="222" t="s">
        <v>53</v>
      </c>
      <c r="B22" s="223"/>
      <c r="C22" s="223"/>
      <c r="D22" s="223"/>
      <c r="E22" s="223"/>
      <c r="F22" s="223"/>
      <c r="G22" s="223"/>
      <c r="H22" s="223"/>
      <c r="I22" s="81"/>
      <c r="J22" s="81"/>
      <c r="K22" s="81"/>
      <c r="L22" s="81"/>
      <c r="M22" s="81"/>
      <c r="N22" s="81"/>
      <c r="O22" s="81"/>
      <c r="P22" s="81"/>
      <c r="Q22" s="82"/>
      <c r="R22" s="82"/>
      <c r="S22" s="82"/>
      <c r="T22" s="82"/>
      <c r="U22" s="82"/>
      <c r="V22" s="82"/>
      <c r="W22" s="82"/>
      <c r="X22" s="82"/>
    </row>
    <row r="23" spans="1:34" ht="14.15" customHeight="1" x14ac:dyDescent="0.2">
      <c r="A23" s="84" t="s">
        <v>54</v>
      </c>
      <c r="B23" s="85"/>
      <c r="C23" s="224"/>
      <c r="D23" s="224"/>
      <c r="E23" s="224"/>
      <c r="F23" s="224"/>
      <c r="G23" s="224"/>
      <c r="H23" s="224"/>
      <c r="I23" s="224"/>
      <c r="J23" s="224"/>
      <c r="K23" s="224"/>
      <c r="L23" s="224"/>
      <c r="M23" s="224"/>
      <c r="N23" s="224"/>
      <c r="O23" s="224"/>
      <c r="P23" s="224"/>
      <c r="Q23" s="82"/>
      <c r="R23" s="82"/>
      <c r="S23" s="82"/>
      <c r="T23" s="82"/>
      <c r="U23" s="82"/>
      <c r="V23" s="82"/>
      <c r="W23" s="82"/>
      <c r="X23" s="82"/>
    </row>
    <row r="24" spans="1:34" ht="14.15" customHeight="1" x14ac:dyDescent="0.2">
      <c r="A24" s="86" t="s">
        <v>55</v>
      </c>
      <c r="B24" s="87"/>
      <c r="C24" s="225"/>
      <c r="D24" s="225"/>
      <c r="E24" s="225"/>
      <c r="F24" s="225"/>
      <c r="G24" s="225"/>
      <c r="H24" s="225"/>
      <c r="I24" s="225"/>
      <c r="J24" s="225"/>
      <c r="K24" s="225"/>
      <c r="L24" s="225"/>
      <c r="M24" s="225"/>
      <c r="N24" s="225"/>
      <c r="O24" s="225"/>
      <c r="P24" s="225"/>
      <c r="Q24" s="82"/>
      <c r="R24" s="82"/>
      <c r="S24" s="82"/>
      <c r="T24" s="82"/>
      <c r="U24" s="82"/>
      <c r="V24" s="82"/>
      <c r="W24" s="82"/>
      <c r="X24" s="82"/>
    </row>
    <row r="25" spans="1:34" ht="5.15" customHeight="1" x14ac:dyDescent="0.2">
      <c r="A25" s="88"/>
      <c r="B25" s="88"/>
      <c r="C25" s="89"/>
      <c r="D25" s="89"/>
      <c r="E25" s="89"/>
      <c r="F25" s="89"/>
      <c r="G25" s="89"/>
      <c r="H25" s="89"/>
      <c r="I25" s="89"/>
      <c r="J25" s="89"/>
      <c r="K25" s="89"/>
      <c r="L25" s="89"/>
      <c r="M25" s="89"/>
      <c r="N25" s="89"/>
      <c r="O25" s="90"/>
      <c r="P25" s="90"/>
      <c r="Q25" s="90"/>
      <c r="R25" s="91"/>
      <c r="S25" s="91"/>
      <c r="T25" s="91"/>
      <c r="U25" s="91"/>
      <c r="V25" s="91"/>
      <c r="W25" s="91"/>
      <c r="X25" s="91"/>
      <c r="Y25" s="92"/>
    </row>
    <row r="26" spans="1:34" s="94" customFormat="1" ht="36.75" customHeight="1" x14ac:dyDescent="0.2">
      <c r="A26" s="226" t="s">
        <v>44</v>
      </c>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93"/>
      <c r="Z26" s="93"/>
      <c r="AA26" s="93"/>
      <c r="AB26" s="93"/>
      <c r="AC26" s="93"/>
      <c r="AD26" s="93"/>
      <c r="AE26" s="93"/>
      <c r="AF26" s="93"/>
      <c r="AG26" s="93"/>
      <c r="AH26" s="93"/>
    </row>
    <row r="27" spans="1:34" ht="10.5" customHeight="1" x14ac:dyDescent="0.2">
      <c r="A27" s="227" t="s">
        <v>13</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row>
  </sheetData>
  <sheetProtection algorithmName="SHA-512" hashValue="a+6osbqx9yhEelzNCmPiO+2bCcH7fjr5uQxMvZkw8hljTS9HoX3Go8yx4bmHvhrOGHYXHbZVrKX5jron4yN0hg==" saltValue="+xFqnDHeFhI6GXqron0Hdg==" spinCount="100000" sheet="1" objects="1" selectLockedCells="1"/>
  <mergeCells count="18">
    <mergeCell ref="C5:W9"/>
    <mergeCell ref="F1:Q1"/>
    <mergeCell ref="W1:X1"/>
    <mergeCell ref="F2:Q2"/>
    <mergeCell ref="A3:X3"/>
    <mergeCell ref="R4:X4"/>
    <mergeCell ref="C10:W15"/>
    <mergeCell ref="C16:C17"/>
    <mergeCell ref="D16:W17"/>
    <mergeCell ref="A20:C20"/>
    <mergeCell ref="D20:E20"/>
    <mergeCell ref="G20:H20"/>
    <mergeCell ref="J20:K20"/>
    <mergeCell ref="A22:H22"/>
    <mergeCell ref="C23:P23"/>
    <mergeCell ref="C24:P24"/>
    <mergeCell ref="A26:X26"/>
    <mergeCell ref="A27:X27"/>
  </mergeCells>
  <phoneticPr fontId="2"/>
  <conditionalFormatting sqref="D20:E20">
    <cfRule type="expression" dxfId="5" priority="9">
      <formula>$D$20&lt;&gt;""</formula>
    </cfRule>
    <cfRule type="expression" priority="10">
      <formula>$D$20&lt;&gt;""</formula>
    </cfRule>
  </conditionalFormatting>
  <conditionalFormatting sqref="G20:H20">
    <cfRule type="expression" dxfId="4" priority="3">
      <formula>$G$20&lt;&gt;""</formula>
    </cfRule>
    <cfRule type="expression" priority="7">
      <formula>$G$20&lt;&gt;""</formula>
    </cfRule>
    <cfRule type="expression" priority="8">
      <formula>$G$20&lt;&gt;""</formula>
    </cfRule>
  </conditionalFormatting>
  <conditionalFormatting sqref="J20:K20">
    <cfRule type="expression" dxfId="3" priority="6">
      <formula>$J$20&lt;&gt;""</formula>
    </cfRule>
  </conditionalFormatting>
  <conditionalFormatting sqref="C23:P23">
    <cfRule type="expression" dxfId="2" priority="5">
      <formula>$C$23&lt;&gt;""</formula>
    </cfRule>
  </conditionalFormatting>
  <conditionalFormatting sqref="C24:P24">
    <cfRule type="expression" dxfId="1" priority="2">
      <formula>$C$24&lt;&gt;""</formula>
    </cfRule>
    <cfRule type="expression" priority="4">
      <formula>$C$24&lt;&gt;""</formula>
    </cfRule>
  </conditionalFormatting>
  <dataValidations count="1">
    <dataValidation imeMode="off" allowBlank="1" showInputMessage="1" showErrorMessage="1" sqref="A25:B25" xr:uid="{9161CA04-2ED6-490D-A3D9-E6B669277D1E}"/>
  </dataValidations>
  <printOptions horizontalCentered="1" verticalCentere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146050</xdr:colOff>
                    <xdr:row>15</xdr:row>
                    <xdr:rowOff>57150</xdr:rowOff>
                  </from>
                  <to>
                    <xdr:col>3</xdr:col>
                    <xdr:colOff>82550</xdr:colOff>
                    <xdr:row>16</xdr:row>
                    <xdr:rowOff>120650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52B6D5D-0126-4767-8991-6EDDE6CD07CB}">
            <xm:f>Sheet2!$B$2=TRUE</xm:f>
            <x14:dxf>
              <fill>
                <patternFill patternType="none">
                  <bgColor auto="1"/>
                </patternFill>
              </fill>
            </x14:dxf>
          </x14:cfRule>
          <xm:sqref>C16:W17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CE43-3E89-4B80-B041-7B8758DF1439}">
  <dimension ref="B2"/>
  <sheetViews>
    <sheetView workbookViewId="0">
      <selection activeCell="B3" sqref="B3"/>
    </sheetView>
  </sheetViews>
  <sheetFormatPr defaultRowHeight="13" x14ac:dyDescent="0.2"/>
  <sheetData>
    <row r="2" spans="2:2" x14ac:dyDescent="0.2">
      <c r="B2" t="b">
        <v>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3" x14ac:dyDescent="0.2"/>
  <sheetData>
    <row r="1" spans="1:1" x14ac:dyDescent="0.2">
      <c r="A1" s="45" t="s">
        <v>30</v>
      </c>
    </row>
    <row r="2" spans="1:1" x14ac:dyDescent="0.2">
      <c r="A2">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同意書</vt:lpstr>
      <vt:lpstr>Sheet2</vt:lpstr>
      <vt:lpstr>Sheet1</vt:lpstr>
      <vt:lpstr>申込書!Print_Area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 Negishi</cp:lastModifiedBy>
  <cp:lastPrinted>2019-08-06T03:09:12Z</cp:lastPrinted>
  <dcterms:created xsi:type="dcterms:W3CDTF">1999-03-16T00:10:58Z</dcterms:created>
  <dcterms:modified xsi:type="dcterms:W3CDTF">2023-12-14T02:18:00Z</dcterms:modified>
</cp:coreProperties>
</file>